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7"/>
  <workbookPr defaultThemeVersion="166925"/>
  <mc:AlternateContent xmlns:mc="http://schemas.openxmlformats.org/markup-compatibility/2006">
    <mc:Choice Requires="x15">
      <x15ac:absPath xmlns:x15ac="http://schemas.microsoft.com/office/spreadsheetml/2010/11/ac" url="C:\Users\USER\Desktop\"/>
    </mc:Choice>
  </mc:AlternateContent>
  <xr:revisionPtr revIDLastSave="0" documentId="13_ncr:1_{8CC18587-2CCD-4103-B072-132DF4D104A8}" xr6:coauthVersionLast="36" xr6:coauthVersionMax="36" xr10:uidLastSave="{00000000-0000-0000-0000-000000000000}"/>
  <bookViews>
    <workbookView xWindow="0" yWindow="0" windowWidth="20490" windowHeight="8340" xr2:uid="{00000000-000D-0000-FFFF-FFFF00000000}"/>
  </bookViews>
  <sheets>
    <sheet name="Sheet2" sheetId="3" r:id="rId1"/>
    <sheet name="Dashboard" sheetId="4" r:id="rId2"/>
    <sheet name="Students Social Media Addiction" sheetId="1" r:id="rId3"/>
  </sheets>
  <definedNames>
    <definedName name="_xlnm._FilterDatabase" localSheetId="2" hidden="1">'Students Social Media Addiction'!$A$1:$P$706</definedName>
    <definedName name="Slicer_Addiction_Level">#N/A</definedName>
    <definedName name="Slicer_Avg_Daily_Hour_Usage_Category">#N/A</definedName>
    <definedName name="Slicer_Gender">#N/A</definedName>
  </definedNames>
  <calcPr calcId="191029"/>
  <pivotCaches>
    <pivotCache cacheId="0"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Lst>
</workbook>
</file>

<file path=xl/calcChain.xml><?xml version="1.0" encoding="utf-8"?>
<calcChain xmlns="http://schemas.openxmlformats.org/spreadsheetml/2006/main">
  <c r="AE3" i="1" l="1"/>
  <c r="AE4" i="1"/>
  <c r="AE5" i="1"/>
  <c r="AE6" i="1"/>
  <c r="AE7" i="1"/>
  <c r="AE8" i="1"/>
  <c r="AE9" i="1"/>
  <c r="AE10" i="1"/>
  <c r="AE11" i="1"/>
  <c r="AE12" i="1"/>
  <c r="AE13" i="1"/>
  <c r="AE14" i="1"/>
  <c r="AE15" i="1"/>
  <c r="AE16" i="1"/>
  <c r="AE17" i="1"/>
  <c r="AE18" i="1"/>
  <c r="AE19" i="1"/>
  <c r="AE20" i="1"/>
  <c r="AE21" i="1"/>
  <c r="AE22" i="1"/>
  <c r="AE23" i="1"/>
  <c r="AE24" i="1"/>
  <c r="AE25" i="1"/>
  <c r="AE26" i="1"/>
  <c r="AE27" i="1"/>
  <c r="AE28" i="1"/>
  <c r="AE29" i="1"/>
  <c r="AE30" i="1"/>
  <c r="AE31" i="1"/>
  <c r="AE32" i="1"/>
  <c r="AE33" i="1"/>
  <c r="AE34" i="1"/>
  <c r="AE35" i="1"/>
  <c r="AE36" i="1"/>
  <c r="AE37" i="1"/>
  <c r="AE38" i="1"/>
  <c r="AE39" i="1"/>
  <c r="AE40" i="1"/>
  <c r="AE41" i="1"/>
  <c r="AE42" i="1"/>
  <c r="AE43" i="1"/>
  <c r="AE44" i="1"/>
  <c r="AE45" i="1"/>
  <c r="AE46" i="1"/>
  <c r="AE47" i="1"/>
  <c r="AE48" i="1"/>
  <c r="AE49" i="1"/>
  <c r="AE50" i="1"/>
  <c r="AE51" i="1"/>
  <c r="AE52" i="1"/>
  <c r="AE53" i="1"/>
  <c r="AE54" i="1"/>
  <c r="AE55" i="1"/>
  <c r="AE56" i="1"/>
  <c r="AE57" i="1"/>
  <c r="AE58" i="1"/>
  <c r="AE59" i="1"/>
  <c r="AE60" i="1"/>
  <c r="AE61" i="1"/>
  <c r="AE62" i="1"/>
  <c r="AE63" i="1"/>
  <c r="AE64" i="1"/>
  <c r="AE65" i="1"/>
  <c r="AE66" i="1"/>
  <c r="AE67" i="1"/>
  <c r="AE68" i="1"/>
  <c r="AE69" i="1"/>
  <c r="AE70" i="1"/>
  <c r="AE71" i="1"/>
  <c r="AE72" i="1"/>
  <c r="AE73" i="1"/>
  <c r="AE74" i="1"/>
  <c r="AE75" i="1"/>
  <c r="AE76" i="1"/>
  <c r="AE77" i="1"/>
  <c r="AE78" i="1"/>
  <c r="AE79" i="1"/>
  <c r="AE80" i="1"/>
  <c r="AE81" i="1"/>
  <c r="AE82" i="1"/>
  <c r="AE83" i="1"/>
  <c r="AE84" i="1"/>
  <c r="AE85" i="1"/>
  <c r="AE86" i="1"/>
  <c r="AE87" i="1"/>
  <c r="AE88" i="1"/>
  <c r="AE89" i="1"/>
  <c r="AE90" i="1"/>
  <c r="AE91" i="1"/>
  <c r="AE92" i="1"/>
  <c r="AE93" i="1"/>
  <c r="AE94" i="1"/>
  <c r="AE95" i="1"/>
  <c r="AE96" i="1"/>
  <c r="AE97" i="1"/>
  <c r="AE98" i="1"/>
  <c r="AE99" i="1"/>
  <c r="AE100" i="1"/>
  <c r="AE101" i="1"/>
  <c r="AE102" i="1"/>
  <c r="AE103" i="1"/>
  <c r="AE104" i="1"/>
  <c r="AE105" i="1"/>
  <c r="AE106" i="1"/>
  <c r="AE107" i="1"/>
  <c r="AE108" i="1"/>
  <c r="AE109" i="1"/>
  <c r="AE110" i="1"/>
  <c r="AE111" i="1"/>
  <c r="AE112" i="1"/>
  <c r="AE113" i="1"/>
  <c r="AE114" i="1"/>
  <c r="AE115" i="1"/>
  <c r="AE116" i="1"/>
  <c r="AE117" i="1"/>
  <c r="AE118" i="1"/>
  <c r="AE119" i="1"/>
  <c r="AE120" i="1"/>
  <c r="AE121" i="1"/>
  <c r="AE122" i="1"/>
  <c r="AE123" i="1"/>
  <c r="AE124" i="1"/>
  <c r="AE125" i="1"/>
  <c r="AE126" i="1"/>
  <c r="AE127" i="1"/>
  <c r="AE128" i="1"/>
  <c r="AE129" i="1"/>
  <c r="AE130" i="1"/>
  <c r="AE131" i="1"/>
  <c r="AE132" i="1"/>
  <c r="AE133" i="1"/>
  <c r="AE134" i="1"/>
  <c r="AE135" i="1"/>
  <c r="AE136" i="1"/>
  <c r="AE137" i="1"/>
  <c r="AE138" i="1"/>
  <c r="AE139" i="1"/>
  <c r="AE140" i="1"/>
  <c r="AE141" i="1"/>
  <c r="AE142" i="1"/>
  <c r="AE143" i="1"/>
  <c r="AE144" i="1"/>
  <c r="AE145" i="1"/>
  <c r="AE146" i="1"/>
  <c r="AE147" i="1"/>
  <c r="AE148" i="1"/>
  <c r="AE149" i="1"/>
  <c r="AE150" i="1"/>
  <c r="AE151" i="1"/>
  <c r="AE152" i="1"/>
  <c r="AE153" i="1"/>
  <c r="AE154" i="1"/>
  <c r="AE155" i="1"/>
  <c r="AE156" i="1"/>
  <c r="AE157" i="1"/>
  <c r="AE158" i="1"/>
  <c r="AE159" i="1"/>
  <c r="AE160" i="1"/>
  <c r="AE161" i="1"/>
  <c r="AE162" i="1"/>
  <c r="AE163" i="1"/>
  <c r="AE164" i="1"/>
  <c r="AE165" i="1"/>
  <c r="AE166" i="1"/>
  <c r="AE167" i="1"/>
  <c r="AE168" i="1"/>
  <c r="AE169" i="1"/>
  <c r="AE170" i="1"/>
  <c r="AE171" i="1"/>
  <c r="AE172" i="1"/>
  <c r="AE173" i="1"/>
  <c r="AE174" i="1"/>
  <c r="AE175" i="1"/>
  <c r="AE176" i="1"/>
  <c r="AE177" i="1"/>
  <c r="AE178" i="1"/>
  <c r="AE179" i="1"/>
  <c r="AE180" i="1"/>
  <c r="AE181" i="1"/>
  <c r="AE182" i="1"/>
  <c r="AE183" i="1"/>
  <c r="AE184" i="1"/>
  <c r="AE185" i="1"/>
  <c r="AE186" i="1"/>
  <c r="AE187" i="1"/>
  <c r="AE188" i="1"/>
  <c r="AE189" i="1"/>
  <c r="AE190" i="1"/>
  <c r="AE191" i="1"/>
  <c r="AE192" i="1"/>
  <c r="AE193" i="1"/>
  <c r="AE194" i="1"/>
  <c r="AE195" i="1"/>
  <c r="AE196" i="1"/>
  <c r="AE197" i="1"/>
  <c r="AE198" i="1"/>
  <c r="AE199" i="1"/>
  <c r="AE200" i="1"/>
  <c r="AE201" i="1"/>
  <c r="AE202" i="1"/>
  <c r="AE203" i="1"/>
  <c r="AE204" i="1"/>
  <c r="AE205" i="1"/>
  <c r="AE206" i="1"/>
  <c r="AE207" i="1"/>
  <c r="AE208" i="1"/>
  <c r="AE209" i="1"/>
  <c r="AE210" i="1"/>
  <c r="AE211" i="1"/>
  <c r="AE212" i="1"/>
  <c r="AE213" i="1"/>
  <c r="AE214" i="1"/>
  <c r="AE215" i="1"/>
  <c r="AE216" i="1"/>
  <c r="AE217" i="1"/>
  <c r="AE218" i="1"/>
  <c r="AE219" i="1"/>
  <c r="AE220" i="1"/>
  <c r="AE221" i="1"/>
  <c r="AE222" i="1"/>
  <c r="AE223" i="1"/>
  <c r="AE224" i="1"/>
  <c r="AE225" i="1"/>
  <c r="AE226" i="1"/>
  <c r="AE227" i="1"/>
  <c r="AE228" i="1"/>
  <c r="AE229" i="1"/>
  <c r="AE230" i="1"/>
  <c r="AE231" i="1"/>
  <c r="AE232" i="1"/>
  <c r="AE233" i="1"/>
  <c r="AE234" i="1"/>
  <c r="AE235" i="1"/>
  <c r="AE236" i="1"/>
  <c r="AE237" i="1"/>
  <c r="AE238" i="1"/>
  <c r="AE239" i="1"/>
  <c r="AE240" i="1"/>
  <c r="AE241" i="1"/>
  <c r="AE242" i="1"/>
  <c r="AE243" i="1"/>
  <c r="AE244" i="1"/>
  <c r="AE245" i="1"/>
  <c r="AE246" i="1"/>
  <c r="AE247" i="1"/>
  <c r="AE248" i="1"/>
  <c r="AE249" i="1"/>
  <c r="AE250" i="1"/>
  <c r="AE251" i="1"/>
  <c r="AE252" i="1"/>
  <c r="AE253" i="1"/>
  <c r="AE254" i="1"/>
  <c r="AE255" i="1"/>
  <c r="AE256" i="1"/>
  <c r="AE257" i="1"/>
  <c r="AE258" i="1"/>
  <c r="AE259" i="1"/>
  <c r="AE260" i="1"/>
  <c r="AE261" i="1"/>
  <c r="AE262" i="1"/>
  <c r="AE263" i="1"/>
  <c r="AE264" i="1"/>
  <c r="AE265" i="1"/>
  <c r="AE266" i="1"/>
  <c r="AE267" i="1"/>
  <c r="AE268" i="1"/>
  <c r="AE269" i="1"/>
  <c r="AE270" i="1"/>
  <c r="AE271" i="1"/>
  <c r="AE272" i="1"/>
  <c r="AE273" i="1"/>
  <c r="AE274" i="1"/>
  <c r="AE275" i="1"/>
  <c r="AE276" i="1"/>
  <c r="AE277" i="1"/>
  <c r="AE278" i="1"/>
  <c r="AE279" i="1"/>
  <c r="AE280" i="1"/>
  <c r="AE281" i="1"/>
  <c r="AE282" i="1"/>
  <c r="AE283" i="1"/>
  <c r="AE284" i="1"/>
  <c r="AE285" i="1"/>
  <c r="AE286" i="1"/>
  <c r="AE287" i="1"/>
  <c r="AE288" i="1"/>
  <c r="AE289" i="1"/>
  <c r="AE290" i="1"/>
  <c r="AE291" i="1"/>
  <c r="AE292" i="1"/>
  <c r="AE293" i="1"/>
  <c r="AE294" i="1"/>
  <c r="AE295" i="1"/>
  <c r="AE296" i="1"/>
  <c r="AE297" i="1"/>
  <c r="AE298" i="1"/>
  <c r="AE299" i="1"/>
  <c r="AE300" i="1"/>
  <c r="AE301" i="1"/>
  <c r="AE302" i="1"/>
  <c r="AE303" i="1"/>
  <c r="AE304" i="1"/>
  <c r="AE305" i="1"/>
  <c r="AE306" i="1"/>
  <c r="AE307" i="1"/>
  <c r="AE308" i="1"/>
  <c r="AE309" i="1"/>
  <c r="AE310" i="1"/>
  <c r="AE311" i="1"/>
  <c r="AE312" i="1"/>
  <c r="AE313" i="1"/>
  <c r="AE314" i="1"/>
  <c r="AE315" i="1"/>
  <c r="AE316" i="1"/>
  <c r="AE317" i="1"/>
  <c r="AE318" i="1"/>
  <c r="AE319" i="1"/>
  <c r="AE320" i="1"/>
  <c r="AE321" i="1"/>
  <c r="AE322" i="1"/>
  <c r="AE323" i="1"/>
  <c r="AE324" i="1"/>
  <c r="AE325" i="1"/>
  <c r="AE326" i="1"/>
  <c r="AE327" i="1"/>
  <c r="AE328" i="1"/>
  <c r="AE329" i="1"/>
  <c r="AE330" i="1"/>
  <c r="AE331" i="1"/>
  <c r="AE332" i="1"/>
  <c r="AE333" i="1"/>
  <c r="AE334" i="1"/>
  <c r="AE335" i="1"/>
  <c r="AE336" i="1"/>
  <c r="AE337" i="1"/>
  <c r="AE338" i="1"/>
  <c r="AE339" i="1"/>
  <c r="AE340" i="1"/>
  <c r="AE341" i="1"/>
  <c r="AE342" i="1"/>
  <c r="AE343" i="1"/>
  <c r="AE344" i="1"/>
  <c r="AE345" i="1"/>
  <c r="AE346" i="1"/>
  <c r="AE347" i="1"/>
  <c r="AE348" i="1"/>
  <c r="AE349" i="1"/>
  <c r="AE350" i="1"/>
  <c r="AE351" i="1"/>
  <c r="AE352" i="1"/>
  <c r="AE353" i="1"/>
  <c r="AE354" i="1"/>
  <c r="AE355" i="1"/>
  <c r="AE356" i="1"/>
  <c r="AE357" i="1"/>
  <c r="AE358" i="1"/>
  <c r="AE359" i="1"/>
  <c r="AE360" i="1"/>
  <c r="AE361" i="1"/>
  <c r="AE362" i="1"/>
  <c r="AE363" i="1"/>
  <c r="AE364" i="1"/>
  <c r="AE365" i="1"/>
  <c r="AE366" i="1"/>
  <c r="AE367" i="1"/>
  <c r="AE368" i="1"/>
  <c r="AE369" i="1"/>
  <c r="AE370" i="1"/>
  <c r="AE371" i="1"/>
  <c r="AE372" i="1"/>
  <c r="AE373" i="1"/>
  <c r="AE374" i="1"/>
  <c r="AE375" i="1"/>
  <c r="AE376" i="1"/>
  <c r="AE377" i="1"/>
  <c r="AE378" i="1"/>
  <c r="AE379" i="1"/>
  <c r="AE380" i="1"/>
  <c r="AE381" i="1"/>
  <c r="AE382" i="1"/>
  <c r="AE383" i="1"/>
  <c r="AE384" i="1"/>
  <c r="AE385" i="1"/>
  <c r="AE386" i="1"/>
  <c r="AE387" i="1"/>
  <c r="AE388" i="1"/>
  <c r="AE389" i="1"/>
  <c r="AE390" i="1"/>
  <c r="AE391" i="1"/>
  <c r="AE392" i="1"/>
  <c r="AE393" i="1"/>
  <c r="AE394" i="1"/>
  <c r="AE395" i="1"/>
  <c r="AE396" i="1"/>
  <c r="AE397" i="1"/>
  <c r="AE398" i="1"/>
  <c r="AE399" i="1"/>
  <c r="AE400" i="1"/>
  <c r="AE401" i="1"/>
  <c r="AE402" i="1"/>
  <c r="AE403" i="1"/>
  <c r="AE404" i="1"/>
  <c r="AE405" i="1"/>
  <c r="AE406" i="1"/>
  <c r="AE407" i="1"/>
  <c r="AE408" i="1"/>
  <c r="AE409" i="1"/>
  <c r="AE410" i="1"/>
  <c r="AE411" i="1"/>
  <c r="AE412" i="1"/>
  <c r="AE413" i="1"/>
  <c r="AE414" i="1"/>
  <c r="AE415" i="1"/>
  <c r="AE416" i="1"/>
  <c r="AE417" i="1"/>
  <c r="AE418" i="1"/>
  <c r="AE419" i="1"/>
  <c r="AE420" i="1"/>
  <c r="AE421" i="1"/>
  <c r="AE422" i="1"/>
  <c r="AE423" i="1"/>
  <c r="AE424" i="1"/>
  <c r="AE425" i="1"/>
  <c r="AE426" i="1"/>
  <c r="AE427" i="1"/>
  <c r="AE428" i="1"/>
  <c r="AE429" i="1"/>
  <c r="AE430" i="1"/>
  <c r="AE431" i="1"/>
  <c r="AE432" i="1"/>
  <c r="AE433" i="1"/>
  <c r="AE434" i="1"/>
  <c r="AE435" i="1"/>
  <c r="AE436" i="1"/>
  <c r="AE437" i="1"/>
  <c r="AE438" i="1"/>
  <c r="AE439" i="1"/>
  <c r="AE440" i="1"/>
  <c r="AE441" i="1"/>
  <c r="AE442" i="1"/>
  <c r="AE443" i="1"/>
  <c r="AE444" i="1"/>
  <c r="AE445" i="1"/>
  <c r="AE446" i="1"/>
  <c r="AE447" i="1"/>
  <c r="AE448" i="1"/>
  <c r="AE449" i="1"/>
  <c r="AE450" i="1"/>
  <c r="AE451" i="1"/>
  <c r="AE452" i="1"/>
  <c r="AE453" i="1"/>
  <c r="AE454" i="1"/>
  <c r="AE455" i="1"/>
  <c r="AE456" i="1"/>
  <c r="AE457" i="1"/>
  <c r="AE458" i="1"/>
  <c r="AE459" i="1"/>
  <c r="AE460" i="1"/>
  <c r="AE461" i="1"/>
  <c r="AE462" i="1"/>
  <c r="AE463" i="1"/>
  <c r="AE464" i="1"/>
  <c r="AE465" i="1"/>
  <c r="AE466" i="1"/>
  <c r="AE467" i="1"/>
  <c r="AE468" i="1"/>
  <c r="AE469" i="1"/>
  <c r="AE470" i="1"/>
  <c r="AE471" i="1"/>
  <c r="AE472" i="1"/>
  <c r="AE473" i="1"/>
  <c r="AE474" i="1"/>
  <c r="AE475" i="1"/>
  <c r="AE476" i="1"/>
  <c r="AE477" i="1"/>
  <c r="AE478" i="1"/>
  <c r="AE479" i="1"/>
  <c r="AE480" i="1"/>
  <c r="AE481" i="1"/>
  <c r="AE482" i="1"/>
  <c r="AE483" i="1"/>
  <c r="AE484" i="1"/>
  <c r="AE485" i="1"/>
  <c r="AE486" i="1"/>
  <c r="AE487" i="1"/>
  <c r="AE488" i="1"/>
  <c r="AE489" i="1"/>
  <c r="AE490" i="1"/>
  <c r="AE491" i="1"/>
  <c r="AE492" i="1"/>
  <c r="AE493" i="1"/>
  <c r="AE494" i="1"/>
  <c r="AE495" i="1"/>
  <c r="AE496" i="1"/>
  <c r="AE497" i="1"/>
  <c r="AE498" i="1"/>
  <c r="AE499" i="1"/>
  <c r="AE500" i="1"/>
  <c r="AE501" i="1"/>
  <c r="AE502" i="1"/>
  <c r="AE503" i="1"/>
  <c r="AE504" i="1"/>
  <c r="AE505" i="1"/>
  <c r="AE506" i="1"/>
  <c r="AE507" i="1"/>
  <c r="AE508" i="1"/>
  <c r="AE509" i="1"/>
  <c r="AE510" i="1"/>
  <c r="AE511" i="1"/>
  <c r="AE512" i="1"/>
  <c r="AE513" i="1"/>
  <c r="AE514" i="1"/>
  <c r="AE515" i="1"/>
  <c r="AE516" i="1"/>
  <c r="AE517" i="1"/>
  <c r="AE518" i="1"/>
  <c r="AE519" i="1"/>
  <c r="AE520" i="1"/>
  <c r="AE521" i="1"/>
  <c r="AE522" i="1"/>
  <c r="AE523" i="1"/>
  <c r="AE524" i="1"/>
  <c r="AE525" i="1"/>
  <c r="AE526" i="1"/>
  <c r="AE527" i="1"/>
  <c r="AE528" i="1"/>
  <c r="AE529" i="1"/>
  <c r="AE530" i="1"/>
  <c r="AE531" i="1"/>
  <c r="AE532" i="1"/>
  <c r="AE533" i="1"/>
  <c r="AE534" i="1"/>
  <c r="AE535" i="1"/>
  <c r="AE536" i="1"/>
  <c r="AE537" i="1"/>
  <c r="AE538" i="1"/>
  <c r="AE539" i="1"/>
  <c r="AE540" i="1"/>
  <c r="AE541" i="1"/>
  <c r="AE542" i="1"/>
  <c r="AE543" i="1"/>
  <c r="AE544" i="1"/>
  <c r="AE545" i="1"/>
  <c r="AE546" i="1"/>
  <c r="AE547" i="1"/>
  <c r="AE548" i="1"/>
  <c r="AE549" i="1"/>
  <c r="AE550" i="1"/>
  <c r="AE551" i="1"/>
  <c r="AE552" i="1"/>
  <c r="AE553" i="1"/>
  <c r="AE554" i="1"/>
  <c r="AE555" i="1"/>
  <c r="AE556" i="1"/>
  <c r="AE557" i="1"/>
  <c r="AE558" i="1"/>
  <c r="AE559" i="1"/>
  <c r="AE560" i="1"/>
  <c r="AE561" i="1"/>
  <c r="AE562" i="1"/>
  <c r="AE563" i="1"/>
  <c r="AE564" i="1"/>
  <c r="AE565" i="1"/>
  <c r="AE566" i="1"/>
  <c r="AE567" i="1"/>
  <c r="AE568" i="1"/>
  <c r="AE569" i="1"/>
  <c r="AE570" i="1"/>
  <c r="AE571" i="1"/>
  <c r="AE572" i="1"/>
  <c r="AE573" i="1"/>
  <c r="AE574" i="1"/>
  <c r="AE575" i="1"/>
  <c r="AE576" i="1"/>
  <c r="AE577" i="1"/>
  <c r="AE578" i="1"/>
  <c r="AE579" i="1"/>
  <c r="AE580" i="1"/>
  <c r="AE581" i="1"/>
  <c r="AE582" i="1"/>
  <c r="AE583" i="1"/>
  <c r="AE584" i="1"/>
  <c r="AE585" i="1"/>
  <c r="AE586" i="1"/>
  <c r="AE587" i="1"/>
  <c r="AE588" i="1"/>
  <c r="AE589" i="1"/>
  <c r="AE590" i="1"/>
  <c r="AE591" i="1"/>
  <c r="AE592" i="1"/>
  <c r="AE593" i="1"/>
  <c r="AE594" i="1"/>
  <c r="AE595" i="1"/>
  <c r="AE596" i="1"/>
  <c r="AE597" i="1"/>
  <c r="AE598" i="1"/>
  <c r="AE599" i="1"/>
  <c r="AE600" i="1"/>
  <c r="AE601" i="1"/>
  <c r="AE602" i="1"/>
  <c r="AE603" i="1"/>
  <c r="AE604" i="1"/>
  <c r="AE605" i="1"/>
  <c r="AE606" i="1"/>
  <c r="AE607" i="1"/>
  <c r="AE608" i="1"/>
  <c r="AE609" i="1"/>
  <c r="AE610" i="1"/>
  <c r="AE611" i="1"/>
  <c r="AE612" i="1"/>
  <c r="AE613" i="1"/>
  <c r="AE614" i="1"/>
  <c r="AE615" i="1"/>
  <c r="AE616" i="1"/>
  <c r="AE617" i="1"/>
  <c r="AE618" i="1"/>
  <c r="AE619" i="1"/>
  <c r="AE620" i="1"/>
  <c r="AE621" i="1"/>
  <c r="AE622" i="1"/>
  <c r="AE623" i="1"/>
  <c r="AE624" i="1"/>
  <c r="AE625" i="1"/>
  <c r="AE626" i="1"/>
  <c r="AE627" i="1"/>
  <c r="AE628" i="1"/>
  <c r="AE629" i="1"/>
  <c r="AE630" i="1"/>
  <c r="AE631" i="1"/>
  <c r="AE632" i="1"/>
  <c r="AE633" i="1"/>
  <c r="AE634" i="1"/>
  <c r="AE635" i="1"/>
  <c r="AE636" i="1"/>
  <c r="AE637" i="1"/>
  <c r="AE638" i="1"/>
  <c r="AE639" i="1"/>
  <c r="AE640" i="1"/>
  <c r="AE641" i="1"/>
  <c r="AE642" i="1"/>
  <c r="AE643" i="1"/>
  <c r="AE644" i="1"/>
  <c r="AE645" i="1"/>
  <c r="AE646" i="1"/>
  <c r="AE647" i="1"/>
  <c r="AE648" i="1"/>
  <c r="AE649" i="1"/>
  <c r="AE650" i="1"/>
  <c r="AE651" i="1"/>
  <c r="AE652" i="1"/>
  <c r="AE653" i="1"/>
  <c r="AE654" i="1"/>
  <c r="AE655" i="1"/>
  <c r="AE656" i="1"/>
  <c r="AE657" i="1"/>
  <c r="AE658" i="1"/>
  <c r="AE659" i="1"/>
  <c r="AE660" i="1"/>
  <c r="AE661" i="1"/>
  <c r="AE662" i="1"/>
  <c r="AE663" i="1"/>
  <c r="AE664" i="1"/>
  <c r="AE665" i="1"/>
  <c r="AE666" i="1"/>
  <c r="AE667" i="1"/>
  <c r="AE668" i="1"/>
  <c r="AE669" i="1"/>
  <c r="AE670" i="1"/>
  <c r="AE671" i="1"/>
  <c r="AE672" i="1"/>
  <c r="AE673" i="1"/>
  <c r="AE674" i="1"/>
  <c r="AE675" i="1"/>
  <c r="AE676" i="1"/>
  <c r="AE677" i="1"/>
  <c r="AE678" i="1"/>
  <c r="AE679" i="1"/>
  <c r="AE680" i="1"/>
  <c r="AE681" i="1"/>
  <c r="AE682" i="1"/>
  <c r="AE683" i="1"/>
  <c r="AE684" i="1"/>
  <c r="AE685" i="1"/>
  <c r="AE686" i="1"/>
  <c r="AE687" i="1"/>
  <c r="AE688" i="1"/>
  <c r="AE689" i="1"/>
  <c r="AE690" i="1"/>
  <c r="AE691" i="1"/>
  <c r="AE692" i="1"/>
  <c r="AE693" i="1"/>
  <c r="AE694" i="1"/>
  <c r="AE695" i="1"/>
  <c r="AE696" i="1"/>
  <c r="AE697" i="1"/>
  <c r="AE698" i="1"/>
  <c r="AE699" i="1"/>
  <c r="AE700" i="1"/>
  <c r="AE701" i="1"/>
  <c r="AE702" i="1"/>
  <c r="AE703" i="1"/>
  <c r="AE704" i="1"/>
  <c r="AE705" i="1"/>
  <c r="AE706" i="1"/>
  <c r="AE2" i="1"/>
  <c r="AD3" i="1"/>
  <c r="AD4" i="1"/>
  <c r="AD5" i="1"/>
  <c r="AD6" i="1"/>
  <c r="AD7" i="1"/>
  <c r="AD8" i="1"/>
  <c r="AD9" i="1"/>
  <c r="AD10" i="1"/>
  <c r="AD11" i="1"/>
  <c r="AD12" i="1"/>
  <c r="AD13" i="1"/>
  <c r="AD14" i="1"/>
  <c r="AD15" i="1"/>
  <c r="AD16" i="1"/>
  <c r="AD17" i="1"/>
  <c r="AD18" i="1"/>
  <c r="AD19" i="1"/>
  <c r="AD20" i="1"/>
  <c r="AD21" i="1"/>
  <c r="AD22" i="1"/>
  <c r="AD23" i="1"/>
  <c r="AD24" i="1"/>
  <c r="AD25" i="1"/>
  <c r="AD26" i="1"/>
  <c r="AD27" i="1"/>
  <c r="AD28" i="1"/>
  <c r="AD29" i="1"/>
  <c r="AD30" i="1"/>
  <c r="AD31" i="1"/>
  <c r="AD32" i="1"/>
  <c r="AD33" i="1"/>
  <c r="AD34" i="1"/>
  <c r="AD35" i="1"/>
  <c r="AD36" i="1"/>
  <c r="AD37" i="1"/>
  <c r="AD38" i="1"/>
  <c r="AD39" i="1"/>
  <c r="AD40" i="1"/>
  <c r="AD41" i="1"/>
  <c r="AD42" i="1"/>
  <c r="AD43" i="1"/>
  <c r="AD44" i="1"/>
  <c r="AD45" i="1"/>
  <c r="AD46" i="1"/>
  <c r="AD47" i="1"/>
  <c r="AD48" i="1"/>
  <c r="AD49" i="1"/>
  <c r="AD50" i="1"/>
  <c r="AD51" i="1"/>
  <c r="AD52" i="1"/>
  <c r="AD53" i="1"/>
  <c r="AD54" i="1"/>
  <c r="AD55" i="1"/>
  <c r="AD56" i="1"/>
  <c r="AD57" i="1"/>
  <c r="AD58" i="1"/>
  <c r="AD59" i="1"/>
  <c r="AD60" i="1"/>
  <c r="AD61" i="1"/>
  <c r="AD62" i="1"/>
  <c r="AD63" i="1"/>
  <c r="AD64" i="1"/>
  <c r="AD65" i="1"/>
  <c r="AD66" i="1"/>
  <c r="AD67" i="1"/>
  <c r="AD68" i="1"/>
  <c r="AD69" i="1"/>
  <c r="AD70" i="1"/>
  <c r="AD71" i="1"/>
  <c r="AD72" i="1"/>
  <c r="AD73" i="1"/>
  <c r="AD74" i="1"/>
  <c r="AD75" i="1"/>
  <c r="AD76" i="1"/>
  <c r="AD77" i="1"/>
  <c r="AD78" i="1"/>
  <c r="AD79" i="1"/>
  <c r="AD80" i="1"/>
  <c r="AD81" i="1"/>
  <c r="AD82" i="1"/>
  <c r="AD83" i="1"/>
  <c r="AD84" i="1"/>
  <c r="AD85" i="1"/>
  <c r="AD86" i="1"/>
  <c r="AD87" i="1"/>
  <c r="AD88" i="1"/>
  <c r="AD89" i="1"/>
  <c r="AD90" i="1"/>
  <c r="AD91" i="1"/>
  <c r="AD92" i="1"/>
  <c r="AD93" i="1"/>
  <c r="AD94" i="1"/>
  <c r="AD95" i="1"/>
  <c r="AD96" i="1"/>
  <c r="AD97" i="1"/>
  <c r="AD98" i="1"/>
  <c r="AD99" i="1"/>
  <c r="AD100" i="1"/>
  <c r="AD101" i="1"/>
  <c r="AD102" i="1"/>
  <c r="AD103" i="1"/>
  <c r="AD104" i="1"/>
  <c r="AD105" i="1"/>
  <c r="AD106" i="1"/>
  <c r="AD107" i="1"/>
  <c r="AD108" i="1"/>
  <c r="AD109" i="1"/>
  <c r="AD110" i="1"/>
  <c r="AD111" i="1"/>
  <c r="AD112" i="1"/>
  <c r="AD113" i="1"/>
  <c r="AD114" i="1"/>
  <c r="AD115" i="1"/>
  <c r="AD116" i="1"/>
  <c r="AD117" i="1"/>
  <c r="AD118" i="1"/>
  <c r="AD119" i="1"/>
  <c r="AD120" i="1"/>
  <c r="AD121" i="1"/>
  <c r="AD122" i="1"/>
  <c r="AD123" i="1"/>
  <c r="AD124" i="1"/>
  <c r="AD125" i="1"/>
  <c r="AD126" i="1"/>
  <c r="AD127" i="1"/>
  <c r="AD128" i="1"/>
  <c r="AD129" i="1"/>
  <c r="AD130" i="1"/>
  <c r="AD131" i="1"/>
  <c r="AD132" i="1"/>
  <c r="AD133" i="1"/>
  <c r="AD134" i="1"/>
  <c r="AD135" i="1"/>
  <c r="AD136" i="1"/>
  <c r="AD137" i="1"/>
  <c r="AD138" i="1"/>
  <c r="AD139" i="1"/>
  <c r="AD140" i="1"/>
  <c r="AD141" i="1"/>
  <c r="AD142" i="1"/>
  <c r="AD143" i="1"/>
  <c r="AD144" i="1"/>
  <c r="AD145" i="1"/>
  <c r="AD146" i="1"/>
  <c r="AD147" i="1"/>
  <c r="AD148" i="1"/>
  <c r="AD149" i="1"/>
  <c r="AD150" i="1"/>
  <c r="AD151" i="1"/>
  <c r="AD152" i="1"/>
  <c r="AD153" i="1"/>
  <c r="AD154" i="1"/>
  <c r="AD155" i="1"/>
  <c r="AD156" i="1"/>
  <c r="AD157" i="1"/>
  <c r="AD158" i="1"/>
  <c r="AD159" i="1"/>
  <c r="AD160" i="1"/>
  <c r="AD161" i="1"/>
  <c r="AD162" i="1"/>
  <c r="AD163" i="1"/>
  <c r="AD164" i="1"/>
  <c r="AD165" i="1"/>
  <c r="AD166" i="1"/>
  <c r="AD167" i="1"/>
  <c r="AD168" i="1"/>
  <c r="AD169" i="1"/>
  <c r="AD170" i="1"/>
  <c r="AD171" i="1"/>
  <c r="AD172" i="1"/>
  <c r="AD173" i="1"/>
  <c r="AD174" i="1"/>
  <c r="AD175" i="1"/>
  <c r="AD176" i="1"/>
  <c r="AD177" i="1"/>
  <c r="AD178" i="1"/>
  <c r="AD179" i="1"/>
  <c r="AD180" i="1"/>
  <c r="AD181" i="1"/>
  <c r="AD182" i="1"/>
  <c r="AD183" i="1"/>
  <c r="AD184" i="1"/>
  <c r="AD185" i="1"/>
  <c r="AD186" i="1"/>
  <c r="AD187" i="1"/>
  <c r="AD188" i="1"/>
  <c r="AD189" i="1"/>
  <c r="AD190" i="1"/>
  <c r="AD191" i="1"/>
  <c r="AD192" i="1"/>
  <c r="AD193" i="1"/>
  <c r="AD194" i="1"/>
  <c r="AD195" i="1"/>
  <c r="AD196" i="1"/>
  <c r="AD197" i="1"/>
  <c r="AD198" i="1"/>
  <c r="AD199" i="1"/>
  <c r="AD200" i="1"/>
  <c r="AD201" i="1"/>
  <c r="AD202" i="1"/>
  <c r="AD203" i="1"/>
  <c r="AD204" i="1"/>
  <c r="AD205" i="1"/>
  <c r="AD206" i="1"/>
  <c r="AD207" i="1"/>
  <c r="AD208" i="1"/>
  <c r="AD209" i="1"/>
  <c r="AD210" i="1"/>
  <c r="AD211" i="1"/>
  <c r="AD212" i="1"/>
  <c r="AD213" i="1"/>
  <c r="AD214" i="1"/>
  <c r="AD215" i="1"/>
  <c r="AD216" i="1"/>
  <c r="AD217" i="1"/>
  <c r="AD218" i="1"/>
  <c r="AD219" i="1"/>
  <c r="AD220" i="1"/>
  <c r="AD221" i="1"/>
  <c r="AD222" i="1"/>
  <c r="AD223" i="1"/>
  <c r="AD224" i="1"/>
  <c r="AD225" i="1"/>
  <c r="AD226" i="1"/>
  <c r="AD227" i="1"/>
  <c r="AD228" i="1"/>
  <c r="AD229" i="1"/>
  <c r="AD230" i="1"/>
  <c r="AD231" i="1"/>
  <c r="AD232" i="1"/>
  <c r="AD233" i="1"/>
  <c r="AD234" i="1"/>
  <c r="AD235" i="1"/>
  <c r="AD236" i="1"/>
  <c r="AD237" i="1"/>
  <c r="AD238" i="1"/>
  <c r="AD239" i="1"/>
  <c r="AD240" i="1"/>
  <c r="AD241" i="1"/>
  <c r="AD242" i="1"/>
  <c r="AD243" i="1"/>
  <c r="AD244" i="1"/>
  <c r="AD245" i="1"/>
  <c r="AD246" i="1"/>
  <c r="AD247" i="1"/>
  <c r="AD248" i="1"/>
  <c r="AD249" i="1"/>
  <c r="AD250" i="1"/>
  <c r="AD251" i="1"/>
  <c r="AD252" i="1"/>
  <c r="AD253" i="1"/>
  <c r="AD254" i="1"/>
  <c r="AD255" i="1"/>
  <c r="AD256" i="1"/>
  <c r="AD257" i="1"/>
  <c r="AD258" i="1"/>
  <c r="AD259" i="1"/>
  <c r="AD260" i="1"/>
  <c r="AD261" i="1"/>
  <c r="AD262" i="1"/>
  <c r="AD263" i="1"/>
  <c r="AD264" i="1"/>
  <c r="AD265" i="1"/>
  <c r="AD266" i="1"/>
  <c r="AD267" i="1"/>
  <c r="AD268" i="1"/>
  <c r="AD269" i="1"/>
  <c r="AD270" i="1"/>
  <c r="AD271" i="1"/>
  <c r="AD272" i="1"/>
  <c r="AD273" i="1"/>
  <c r="AD274" i="1"/>
  <c r="AD275" i="1"/>
  <c r="AD276" i="1"/>
  <c r="AD277" i="1"/>
  <c r="AD278" i="1"/>
  <c r="AD279" i="1"/>
  <c r="AD280" i="1"/>
  <c r="AD281" i="1"/>
  <c r="AD282" i="1"/>
  <c r="AD283" i="1"/>
  <c r="AD284" i="1"/>
  <c r="AD285" i="1"/>
  <c r="AD286" i="1"/>
  <c r="AD287" i="1"/>
  <c r="AD288" i="1"/>
  <c r="AD289" i="1"/>
  <c r="AD290" i="1"/>
  <c r="AD291" i="1"/>
  <c r="AD292" i="1"/>
  <c r="AD293" i="1"/>
  <c r="AD294" i="1"/>
  <c r="AD295" i="1"/>
  <c r="AD296" i="1"/>
  <c r="AD297" i="1"/>
  <c r="AD298" i="1"/>
  <c r="AD299" i="1"/>
  <c r="AD300" i="1"/>
  <c r="AD301" i="1"/>
  <c r="AD302" i="1"/>
  <c r="AD303" i="1"/>
  <c r="AD304" i="1"/>
  <c r="AD305" i="1"/>
  <c r="AD306" i="1"/>
  <c r="AD307" i="1"/>
  <c r="AD308" i="1"/>
  <c r="AD309" i="1"/>
  <c r="AD310" i="1"/>
  <c r="AD311" i="1"/>
  <c r="AD312" i="1"/>
  <c r="AD313" i="1"/>
  <c r="AD314" i="1"/>
  <c r="AD315" i="1"/>
  <c r="AD316" i="1"/>
  <c r="AD317" i="1"/>
  <c r="AD318" i="1"/>
  <c r="AD319" i="1"/>
  <c r="AD320" i="1"/>
  <c r="AD321" i="1"/>
  <c r="AD322" i="1"/>
  <c r="AD323" i="1"/>
  <c r="AD324" i="1"/>
  <c r="AD325" i="1"/>
  <c r="AD326" i="1"/>
  <c r="AD327" i="1"/>
  <c r="AD328" i="1"/>
  <c r="AD329" i="1"/>
  <c r="AD330" i="1"/>
  <c r="AD331" i="1"/>
  <c r="AD332" i="1"/>
  <c r="AD333" i="1"/>
  <c r="AD334" i="1"/>
  <c r="AD335" i="1"/>
  <c r="AD336" i="1"/>
  <c r="AD337" i="1"/>
  <c r="AD338" i="1"/>
  <c r="AD339" i="1"/>
  <c r="AD340" i="1"/>
  <c r="AD341" i="1"/>
  <c r="AD342" i="1"/>
  <c r="AD343" i="1"/>
  <c r="AD344" i="1"/>
  <c r="AD345" i="1"/>
  <c r="AD346" i="1"/>
  <c r="AD347" i="1"/>
  <c r="AD348" i="1"/>
  <c r="AD349" i="1"/>
  <c r="AD350" i="1"/>
  <c r="AD351" i="1"/>
  <c r="AD352" i="1"/>
  <c r="AD353" i="1"/>
  <c r="AD354" i="1"/>
  <c r="AD355" i="1"/>
  <c r="AD356" i="1"/>
  <c r="AD357" i="1"/>
  <c r="AD358" i="1"/>
  <c r="AD359" i="1"/>
  <c r="AD360" i="1"/>
  <c r="AD361" i="1"/>
  <c r="AD362" i="1"/>
  <c r="AD363" i="1"/>
  <c r="AD364" i="1"/>
  <c r="AD365" i="1"/>
  <c r="AD366" i="1"/>
  <c r="AD367" i="1"/>
  <c r="AD368" i="1"/>
  <c r="AD369" i="1"/>
  <c r="AD370" i="1"/>
  <c r="AD371" i="1"/>
  <c r="AD372" i="1"/>
  <c r="AD373" i="1"/>
  <c r="AD374" i="1"/>
  <c r="AD375" i="1"/>
  <c r="AD376" i="1"/>
  <c r="AD377" i="1"/>
  <c r="AD378" i="1"/>
  <c r="AD379" i="1"/>
  <c r="AD380" i="1"/>
  <c r="AD381" i="1"/>
  <c r="AD382" i="1"/>
  <c r="AD383" i="1"/>
  <c r="AD384" i="1"/>
  <c r="AD385" i="1"/>
  <c r="AD386" i="1"/>
  <c r="AD387" i="1"/>
  <c r="AD388" i="1"/>
  <c r="AD389" i="1"/>
  <c r="AD390" i="1"/>
  <c r="AD391" i="1"/>
  <c r="AD392" i="1"/>
  <c r="AD393" i="1"/>
  <c r="AD394" i="1"/>
  <c r="AD395" i="1"/>
  <c r="AD396" i="1"/>
  <c r="AD397" i="1"/>
  <c r="AD398" i="1"/>
  <c r="AD399" i="1"/>
  <c r="AD400" i="1"/>
  <c r="AD401" i="1"/>
  <c r="AD402" i="1"/>
  <c r="AD403" i="1"/>
  <c r="AD404" i="1"/>
  <c r="AD405" i="1"/>
  <c r="AD406" i="1"/>
  <c r="AD407" i="1"/>
  <c r="AD408" i="1"/>
  <c r="AD409" i="1"/>
  <c r="AD410" i="1"/>
  <c r="AD411" i="1"/>
  <c r="AD412" i="1"/>
  <c r="AD413" i="1"/>
  <c r="AD414" i="1"/>
  <c r="AD415" i="1"/>
  <c r="AD416" i="1"/>
  <c r="AD417" i="1"/>
  <c r="AD418" i="1"/>
  <c r="AD419" i="1"/>
  <c r="AD420" i="1"/>
  <c r="AD421" i="1"/>
  <c r="AD422" i="1"/>
  <c r="AD423" i="1"/>
  <c r="AD424" i="1"/>
  <c r="AD425" i="1"/>
  <c r="AD426" i="1"/>
  <c r="AD427" i="1"/>
  <c r="AD428" i="1"/>
  <c r="AD429" i="1"/>
  <c r="AD430" i="1"/>
  <c r="AD431" i="1"/>
  <c r="AD432" i="1"/>
  <c r="AD433" i="1"/>
  <c r="AD434" i="1"/>
  <c r="AD435" i="1"/>
  <c r="AD436" i="1"/>
  <c r="AD437" i="1"/>
  <c r="AD438" i="1"/>
  <c r="AD439" i="1"/>
  <c r="AD440" i="1"/>
  <c r="AD441" i="1"/>
  <c r="AD442" i="1"/>
  <c r="AD443" i="1"/>
  <c r="AD444" i="1"/>
  <c r="AD445" i="1"/>
  <c r="AD446" i="1"/>
  <c r="AD447" i="1"/>
  <c r="AD448" i="1"/>
  <c r="AD449" i="1"/>
  <c r="AD450" i="1"/>
  <c r="AD451" i="1"/>
  <c r="AD452" i="1"/>
  <c r="AD453" i="1"/>
  <c r="AD454" i="1"/>
  <c r="AD455" i="1"/>
  <c r="AD456" i="1"/>
  <c r="AD457" i="1"/>
  <c r="AD458" i="1"/>
  <c r="AD459" i="1"/>
  <c r="AD460" i="1"/>
  <c r="AD461" i="1"/>
  <c r="AD462" i="1"/>
  <c r="AD463" i="1"/>
  <c r="AD464" i="1"/>
  <c r="AD465" i="1"/>
  <c r="AD466" i="1"/>
  <c r="AD467" i="1"/>
  <c r="AD468" i="1"/>
  <c r="AD469" i="1"/>
  <c r="AD470" i="1"/>
  <c r="AD471" i="1"/>
  <c r="AD472" i="1"/>
  <c r="AD473" i="1"/>
  <c r="AD474" i="1"/>
  <c r="AD475" i="1"/>
  <c r="AD476" i="1"/>
  <c r="AD477" i="1"/>
  <c r="AD478" i="1"/>
  <c r="AD479" i="1"/>
  <c r="AD480" i="1"/>
  <c r="AD481" i="1"/>
  <c r="AD482" i="1"/>
  <c r="AD483" i="1"/>
  <c r="AD484" i="1"/>
  <c r="AD485" i="1"/>
  <c r="AD486" i="1"/>
  <c r="AD487" i="1"/>
  <c r="AD488" i="1"/>
  <c r="AD489" i="1"/>
  <c r="AD490" i="1"/>
  <c r="AD491" i="1"/>
  <c r="AD492" i="1"/>
  <c r="AD493" i="1"/>
  <c r="AD494" i="1"/>
  <c r="AD495" i="1"/>
  <c r="AD496" i="1"/>
  <c r="AD497" i="1"/>
  <c r="AD498" i="1"/>
  <c r="AD499" i="1"/>
  <c r="AD500" i="1"/>
  <c r="AD501" i="1"/>
  <c r="AD502" i="1"/>
  <c r="AD503" i="1"/>
  <c r="AD504" i="1"/>
  <c r="AD505" i="1"/>
  <c r="AD506" i="1"/>
  <c r="AD507" i="1"/>
  <c r="AD508" i="1"/>
  <c r="AD509" i="1"/>
  <c r="AD510" i="1"/>
  <c r="AD511" i="1"/>
  <c r="AD512" i="1"/>
  <c r="AD513" i="1"/>
  <c r="AD514" i="1"/>
  <c r="AD515" i="1"/>
  <c r="AD516" i="1"/>
  <c r="AD517" i="1"/>
  <c r="AD518" i="1"/>
  <c r="AD519" i="1"/>
  <c r="AD520" i="1"/>
  <c r="AD521" i="1"/>
  <c r="AD522" i="1"/>
  <c r="AD523" i="1"/>
  <c r="AD524" i="1"/>
  <c r="AD525" i="1"/>
  <c r="AD526" i="1"/>
  <c r="AD527" i="1"/>
  <c r="AD528" i="1"/>
  <c r="AD529" i="1"/>
  <c r="AD530" i="1"/>
  <c r="AD531" i="1"/>
  <c r="AD532" i="1"/>
  <c r="AD533" i="1"/>
  <c r="AD534" i="1"/>
  <c r="AD535" i="1"/>
  <c r="AD536" i="1"/>
  <c r="AD537" i="1"/>
  <c r="AD538" i="1"/>
  <c r="AD539" i="1"/>
  <c r="AD540" i="1"/>
  <c r="AD541" i="1"/>
  <c r="AD542" i="1"/>
  <c r="AD543" i="1"/>
  <c r="AD544" i="1"/>
  <c r="AD545" i="1"/>
  <c r="AD546" i="1"/>
  <c r="AD547" i="1"/>
  <c r="AD548" i="1"/>
  <c r="AD549" i="1"/>
  <c r="AD550" i="1"/>
  <c r="AD551" i="1"/>
  <c r="AD552" i="1"/>
  <c r="AD553" i="1"/>
  <c r="AD554" i="1"/>
  <c r="AD555" i="1"/>
  <c r="AD556" i="1"/>
  <c r="AD557" i="1"/>
  <c r="AD558" i="1"/>
  <c r="AD559" i="1"/>
  <c r="AD560" i="1"/>
  <c r="AD561" i="1"/>
  <c r="AD562" i="1"/>
  <c r="AD563" i="1"/>
  <c r="AD564" i="1"/>
  <c r="AD565" i="1"/>
  <c r="AD566" i="1"/>
  <c r="AD567" i="1"/>
  <c r="AD568" i="1"/>
  <c r="AD569" i="1"/>
  <c r="AD570" i="1"/>
  <c r="AD571" i="1"/>
  <c r="AD572" i="1"/>
  <c r="AD573" i="1"/>
  <c r="AD574" i="1"/>
  <c r="AD575" i="1"/>
  <c r="AD576" i="1"/>
  <c r="AD577" i="1"/>
  <c r="AD578" i="1"/>
  <c r="AD579" i="1"/>
  <c r="AD580" i="1"/>
  <c r="AD581" i="1"/>
  <c r="AD582" i="1"/>
  <c r="AD583" i="1"/>
  <c r="AD584" i="1"/>
  <c r="AD585" i="1"/>
  <c r="AD586" i="1"/>
  <c r="AD587" i="1"/>
  <c r="AD588" i="1"/>
  <c r="AD589" i="1"/>
  <c r="AD590" i="1"/>
  <c r="AD591" i="1"/>
  <c r="AD592" i="1"/>
  <c r="AD593" i="1"/>
  <c r="AD594" i="1"/>
  <c r="AD595" i="1"/>
  <c r="AD596" i="1"/>
  <c r="AD597" i="1"/>
  <c r="AD598" i="1"/>
  <c r="AD599" i="1"/>
  <c r="AD600" i="1"/>
  <c r="AD601" i="1"/>
  <c r="AD602" i="1"/>
  <c r="AD603" i="1"/>
  <c r="AD604" i="1"/>
  <c r="AD605" i="1"/>
  <c r="AD606" i="1"/>
  <c r="AD607" i="1"/>
  <c r="AD608" i="1"/>
  <c r="AD609" i="1"/>
  <c r="AD610" i="1"/>
  <c r="AD611" i="1"/>
  <c r="AD612" i="1"/>
  <c r="AD613" i="1"/>
  <c r="AD614" i="1"/>
  <c r="AD615" i="1"/>
  <c r="AD616" i="1"/>
  <c r="AD617" i="1"/>
  <c r="AD618" i="1"/>
  <c r="AD619" i="1"/>
  <c r="AD620" i="1"/>
  <c r="AD621" i="1"/>
  <c r="AD622" i="1"/>
  <c r="AD623" i="1"/>
  <c r="AD624" i="1"/>
  <c r="AD625" i="1"/>
  <c r="AD626" i="1"/>
  <c r="AD627" i="1"/>
  <c r="AD628" i="1"/>
  <c r="AD629" i="1"/>
  <c r="AD630" i="1"/>
  <c r="AD631" i="1"/>
  <c r="AD632" i="1"/>
  <c r="AD633" i="1"/>
  <c r="AD634" i="1"/>
  <c r="AD635" i="1"/>
  <c r="AD636" i="1"/>
  <c r="AD637" i="1"/>
  <c r="AD638" i="1"/>
  <c r="AD639" i="1"/>
  <c r="AD640" i="1"/>
  <c r="AD641" i="1"/>
  <c r="AD642" i="1"/>
  <c r="AD643" i="1"/>
  <c r="AD644" i="1"/>
  <c r="AD645" i="1"/>
  <c r="AD646" i="1"/>
  <c r="AD647" i="1"/>
  <c r="AD648" i="1"/>
  <c r="AD649" i="1"/>
  <c r="AD650" i="1"/>
  <c r="AD651" i="1"/>
  <c r="AD652" i="1"/>
  <c r="AD653" i="1"/>
  <c r="AD654" i="1"/>
  <c r="AD655" i="1"/>
  <c r="AD656" i="1"/>
  <c r="AD657" i="1"/>
  <c r="AD658" i="1"/>
  <c r="AD659" i="1"/>
  <c r="AD660" i="1"/>
  <c r="AD661" i="1"/>
  <c r="AD662" i="1"/>
  <c r="AD663" i="1"/>
  <c r="AD664" i="1"/>
  <c r="AD665" i="1"/>
  <c r="AD666" i="1"/>
  <c r="AD667" i="1"/>
  <c r="AD668" i="1"/>
  <c r="AD669" i="1"/>
  <c r="AD670" i="1"/>
  <c r="AD671" i="1"/>
  <c r="AD672" i="1"/>
  <c r="AD673" i="1"/>
  <c r="AD674" i="1"/>
  <c r="AD675" i="1"/>
  <c r="AD676" i="1"/>
  <c r="AD677" i="1"/>
  <c r="AD678" i="1"/>
  <c r="AD679" i="1"/>
  <c r="AD680" i="1"/>
  <c r="AD681" i="1"/>
  <c r="AD682" i="1"/>
  <c r="AD683" i="1"/>
  <c r="AD684" i="1"/>
  <c r="AD685" i="1"/>
  <c r="AD686" i="1"/>
  <c r="AD687" i="1"/>
  <c r="AD688" i="1"/>
  <c r="AD689" i="1"/>
  <c r="AD690" i="1"/>
  <c r="AD691" i="1"/>
  <c r="AD692" i="1"/>
  <c r="AD693" i="1"/>
  <c r="AD694" i="1"/>
  <c r="AD695" i="1"/>
  <c r="AD696" i="1"/>
  <c r="AD697" i="1"/>
  <c r="AD698" i="1"/>
  <c r="AD699" i="1"/>
  <c r="AD700" i="1"/>
  <c r="AD701" i="1"/>
  <c r="AD702" i="1"/>
  <c r="AD703" i="1"/>
  <c r="AD704" i="1"/>
  <c r="AD705" i="1"/>
  <c r="AD706" i="1"/>
  <c r="AD2" i="1"/>
  <c r="AC3" i="1"/>
  <c r="AC4" i="1"/>
  <c r="AC5" i="1"/>
  <c r="AC6" i="1"/>
  <c r="AC7" i="1"/>
  <c r="AC8" i="1"/>
  <c r="AC9" i="1"/>
  <c r="AC10" i="1"/>
  <c r="AC11" i="1"/>
  <c r="AC12" i="1"/>
  <c r="AC13" i="1"/>
  <c r="AC14" i="1"/>
  <c r="AC15" i="1"/>
  <c r="AC16" i="1"/>
  <c r="AC17" i="1"/>
  <c r="AC18" i="1"/>
  <c r="AC19" i="1"/>
  <c r="AC20" i="1"/>
  <c r="AC21" i="1"/>
  <c r="AC22" i="1"/>
  <c r="AC23" i="1"/>
  <c r="AC24" i="1"/>
  <c r="AC25" i="1"/>
  <c r="AC26" i="1"/>
  <c r="AC27" i="1"/>
  <c r="AC28" i="1"/>
  <c r="AC29" i="1"/>
  <c r="AC30" i="1"/>
  <c r="AC31" i="1"/>
  <c r="AC32" i="1"/>
  <c r="AC33" i="1"/>
  <c r="AC34" i="1"/>
  <c r="AC35" i="1"/>
  <c r="AC36" i="1"/>
  <c r="AC37" i="1"/>
  <c r="AC38" i="1"/>
  <c r="AC39" i="1"/>
  <c r="AC40" i="1"/>
  <c r="AC41" i="1"/>
  <c r="AC42" i="1"/>
  <c r="AC43" i="1"/>
  <c r="AC44" i="1"/>
  <c r="AC45" i="1"/>
  <c r="AC46" i="1"/>
  <c r="AC47" i="1"/>
  <c r="AC48" i="1"/>
  <c r="AC49" i="1"/>
  <c r="AC50" i="1"/>
  <c r="AC51" i="1"/>
  <c r="AC52" i="1"/>
  <c r="AC53" i="1"/>
  <c r="AC54" i="1"/>
  <c r="AC55" i="1"/>
  <c r="AC56" i="1"/>
  <c r="AC57" i="1"/>
  <c r="AC58" i="1"/>
  <c r="AC59" i="1"/>
  <c r="AC60" i="1"/>
  <c r="AC61" i="1"/>
  <c r="AC62" i="1"/>
  <c r="AC63" i="1"/>
  <c r="AC64" i="1"/>
  <c r="AC65" i="1"/>
  <c r="AC66" i="1"/>
  <c r="AC67" i="1"/>
  <c r="AC68" i="1"/>
  <c r="AC69" i="1"/>
  <c r="AC70" i="1"/>
  <c r="AC71" i="1"/>
  <c r="AC72" i="1"/>
  <c r="AC73" i="1"/>
  <c r="AC74" i="1"/>
  <c r="AC75" i="1"/>
  <c r="AC76" i="1"/>
  <c r="AC77" i="1"/>
  <c r="AC78" i="1"/>
  <c r="AC79" i="1"/>
  <c r="AC80" i="1"/>
  <c r="AC81" i="1"/>
  <c r="AC82" i="1"/>
  <c r="AC83" i="1"/>
  <c r="AC84" i="1"/>
  <c r="AC85" i="1"/>
  <c r="AC86" i="1"/>
  <c r="AC87" i="1"/>
  <c r="AC88" i="1"/>
  <c r="AC89" i="1"/>
  <c r="AC90" i="1"/>
  <c r="AC91" i="1"/>
  <c r="AC92" i="1"/>
  <c r="AC93" i="1"/>
  <c r="AC94" i="1"/>
  <c r="AC95" i="1"/>
  <c r="AC96" i="1"/>
  <c r="AC97" i="1"/>
  <c r="AC98" i="1"/>
  <c r="AC99" i="1"/>
  <c r="AC100" i="1"/>
  <c r="AC101" i="1"/>
  <c r="AC102" i="1"/>
  <c r="AC103" i="1"/>
  <c r="AC104" i="1"/>
  <c r="AC105" i="1"/>
  <c r="AC106" i="1"/>
  <c r="AC107" i="1"/>
  <c r="AC108" i="1"/>
  <c r="AC109" i="1"/>
  <c r="AC110" i="1"/>
  <c r="AC111" i="1"/>
  <c r="AC112" i="1"/>
  <c r="AC113" i="1"/>
  <c r="AC114" i="1"/>
  <c r="AC115" i="1"/>
  <c r="AC116" i="1"/>
  <c r="AC117" i="1"/>
  <c r="AC118" i="1"/>
  <c r="AC119" i="1"/>
  <c r="AC120" i="1"/>
  <c r="AC121" i="1"/>
  <c r="AC122" i="1"/>
  <c r="AC123" i="1"/>
  <c r="AC124" i="1"/>
  <c r="AC125" i="1"/>
  <c r="AC126" i="1"/>
  <c r="AC127" i="1"/>
  <c r="AC128" i="1"/>
  <c r="AC129" i="1"/>
  <c r="AC130" i="1"/>
  <c r="AC131" i="1"/>
  <c r="AC132" i="1"/>
  <c r="AC133" i="1"/>
  <c r="AC134" i="1"/>
  <c r="AC135" i="1"/>
  <c r="AC136" i="1"/>
  <c r="AC137" i="1"/>
  <c r="AC138" i="1"/>
  <c r="AC139" i="1"/>
  <c r="AC140" i="1"/>
  <c r="AC141" i="1"/>
  <c r="AC142" i="1"/>
  <c r="AC143" i="1"/>
  <c r="AC144" i="1"/>
  <c r="AC145" i="1"/>
  <c r="AC146" i="1"/>
  <c r="AC147" i="1"/>
  <c r="AC148" i="1"/>
  <c r="AC149" i="1"/>
  <c r="AC150" i="1"/>
  <c r="AC151" i="1"/>
  <c r="AC152" i="1"/>
  <c r="AC153" i="1"/>
  <c r="AC154" i="1"/>
  <c r="AC155" i="1"/>
  <c r="AC156" i="1"/>
  <c r="AC157" i="1"/>
  <c r="AC158" i="1"/>
  <c r="AC159" i="1"/>
  <c r="AC160" i="1"/>
  <c r="AC161" i="1"/>
  <c r="AC162" i="1"/>
  <c r="AC163" i="1"/>
  <c r="AC164" i="1"/>
  <c r="AC165" i="1"/>
  <c r="AC166" i="1"/>
  <c r="AC167" i="1"/>
  <c r="AC168" i="1"/>
  <c r="AC169" i="1"/>
  <c r="AC170" i="1"/>
  <c r="AC171" i="1"/>
  <c r="AC172" i="1"/>
  <c r="AC173" i="1"/>
  <c r="AC174" i="1"/>
  <c r="AC175" i="1"/>
  <c r="AC176" i="1"/>
  <c r="AC177" i="1"/>
  <c r="AC178" i="1"/>
  <c r="AC179" i="1"/>
  <c r="AC180" i="1"/>
  <c r="AC181" i="1"/>
  <c r="AC182" i="1"/>
  <c r="AC183" i="1"/>
  <c r="AC184" i="1"/>
  <c r="AC185" i="1"/>
  <c r="AC186" i="1"/>
  <c r="AC187" i="1"/>
  <c r="AC188" i="1"/>
  <c r="AC189" i="1"/>
  <c r="AC190" i="1"/>
  <c r="AC191" i="1"/>
  <c r="AC192" i="1"/>
  <c r="AC193" i="1"/>
  <c r="AC194" i="1"/>
  <c r="AC195" i="1"/>
  <c r="AC196" i="1"/>
  <c r="AC197" i="1"/>
  <c r="AC198" i="1"/>
  <c r="AC199" i="1"/>
  <c r="AC200" i="1"/>
  <c r="AC201" i="1"/>
  <c r="AC202" i="1"/>
  <c r="AC203" i="1"/>
  <c r="AC204" i="1"/>
  <c r="AC205" i="1"/>
  <c r="AC206" i="1"/>
  <c r="AC207" i="1"/>
  <c r="AC208" i="1"/>
  <c r="AC209" i="1"/>
  <c r="AC210" i="1"/>
  <c r="AC211" i="1"/>
  <c r="AC212" i="1"/>
  <c r="AC213" i="1"/>
  <c r="AC214" i="1"/>
  <c r="AC215" i="1"/>
  <c r="AC216" i="1"/>
  <c r="AC217" i="1"/>
  <c r="AC218" i="1"/>
  <c r="AC219" i="1"/>
  <c r="AC220" i="1"/>
  <c r="AC221" i="1"/>
  <c r="AC222" i="1"/>
  <c r="AC223" i="1"/>
  <c r="AC224" i="1"/>
  <c r="AC225" i="1"/>
  <c r="AC226" i="1"/>
  <c r="AC227" i="1"/>
  <c r="AC228" i="1"/>
  <c r="AC229" i="1"/>
  <c r="AC230" i="1"/>
  <c r="AC231" i="1"/>
  <c r="AC232" i="1"/>
  <c r="AC233" i="1"/>
  <c r="AC234" i="1"/>
  <c r="AC235" i="1"/>
  <c r="AC236" i="1"/>
  <c r="AC237" i="1"/>
  <c r="AC238" i="1"/>
  <c r="AC239" i="1"/>
  <c r="AC240" i="1"/>
  <c r="AC241" i="1"/>
  <c r="AC242" i="1"/>
  <c r="AC243" i="1"/>
  <c r="AC244" i="1"/>
  <c r="AC245" i="1"/>
  <c r="AC246" i="1"/>
  <c r="AC247" i="1"/>
  <c r="AC248" i="1"/>
  <c r="AC249" i="1"/>
  <c r="AC250" i="1"/>
  <c r="AC251" i="1"/>
  <c r="AC252" i="1"/>
  <c r="AC253" i="1"/>
  <c r="AC254" i="1"/>
  <c r="AC255" i="1"/>
  <c r="AC256" i="1"/>
  <c r="AC257" i="1"/>
  <c r="AC258" i="1"/>
  <c r="AC259" i="1"/>
  <c r="AC260" i="1"/>
  <c r="AC261" i="1"/>
  <c r="AC262" i="1"/>
  <c r="AC263" i="1"/>
  <c r="AC264" i="1"/>
  <c r="AC265" i="1"/>
  <c r="AC266" i="1"/>
  <c r="AC267" i="1"/>
  <c r="AC268" i="1"/>
  <c r="AC269" i="1"/>
  <c r="AC270" i="1"/>
  <c r="AC271" i="1"/>
  <c r="AC272" i="1"/>
  <c r="AC273" i="1"/>
  <c r="AC274" i="1"/>
  <c r="AC275" i="1"/>
  <c r="AC276" i="1"/>
  <c r="AC277" i="1"/>
  <c r="AC278" i="1"/>
  <c r="AC279" i="1"/>
  <c r="AC280" i="1"/>
  <c r="AC281" i="1"/>
  <c r="AC282" i="1"/>
  <c r="AC283" i="1"/>
  <c r="AC284" i="1"/>
  <c r="AC285" i="1"/>
  <c r="AC286" i="1"/>
  <c r="AC287" i="1"/>
  <c r="AC288" i="1"/>
  <c r="AC289" i="1"/>
  <c r="AC290" i="1"/>
  <c r="AC291" i="1"/>
  <c r="AC292" i="1"/>
  <c r="AC293" i="1"/>
  <c r="AC294" i="1"/>
  <c r="AC295" i="1"/>
  <c r="AC296" i="1"/>
  <c r="AC297" i="1"/>
  <c r="AC298" i="1"/>
  <c r="AC299" i="1"/>
  <c r="AC300" i="1"/>
  <c r="AC301" i="1"/>
  <c r="AC302" i="1"/>
  <c r="AC303" i="1"/>
  <c r="AC304" i="1"/>
  <c r="AC305" i="1"/>
  <c r="AC306" i="1"/>
  <c r="AC307" i="1"/>
  <c r="AC308" i="1"/>
  <c r="AC309" i="1"/>
  <c r="AC310" i="1"/>
  <c r="AC311" i="1"/>
  <c r="AC312" i="1"/>
  <c r="AC313" i="1"/>
  <c r="AC314" i="1"/>
  <c r="AC315" i="1"/>
  <c r="AC316" i="1"/>
  <c r="AC317" i="1"/>
  <c r="AC318" i="1"/>
  <c r="AC319" i="1"/>
  <c r="AC320" i="1"/>
  <c r="AC321" i="1"/>
  <c r="AC322" i="1"/>
  <c r="AC323" i="1"/>
  <c r="AC324" i="1"/>
  <c r="AC325" i="1"/>
  <c r="AC326" i="1"/>
  <c r="AC327" i="1"/>
  <c r="AC328" i="1"/>
  <c r="AC329" i="1"/>
  <c r="AC330" i="1"/>
  <c r="AC331" i="1"/>
  <c r="AC332" i="1"/>
  <c r="AC333" i="1"/>
  <c r="AC334" i="1"/>
  <c r="AC335" i="1"/>
  <c r="AC336" i="1"/>
  <c r="AC337" i="1"/>
  <c r="AC338" i="1"/>
  <c r="AC339" i="1"/>
  <c r="AC340" i="1"/>
  <c r="AC341" i="1"/>
  <c r="AC342" i="1"/>
  <c r="AC343" i="1"/>
  <c r="AC344" i="1"/>
  <c r="AC345" i="1"/>
  <c r="AC346" i="1"/>
  <c r="AC347" i="1"/>
  <c r="AC348" i="1"/>
  <c r="AC349" i="1"/>
  <c r="AC350" i="1"/>
  <c r="AC351" i="1"/>
  <c r="AC352" i="1"/>
  <c r="AC353" i="1"/>
  <c r="AC354" i="1"/>
  <c r="AC355" i="1"/>
  <c r="AC356" i="1"/>
  <c r="AC357" i="1"/>
  <c r="AC358" i="1"/>
  <c r="AC359" i="1"/>
  <c r="AC360" i="1"/>
  <c r="AC361" i="1"/>
  <c r="AC362" i="1"/>
  <c r="AC363" i="1"/>
  <c r="AC364" i="1"/>
  <c r="AC365" i="1"/>
  <c r="AC366" i="1"/>
  <c r="AC367" i="1"/>
  <c r="AC368" i="1"/>
  <c r="AC369" i="1"/>
  <c r="AC370" i="1"/>
  <c r="AC371" i="1"/>
  <c r="AC372" i="1"/>
  <c r="AC373" i="1"/>
  <c r="AC374" i="1"/>
  <c r="AC375" i="1"/>
  <c r="AC376" i="1"/>
  <c r="AC377" i="1"/>
  <c r="AC378" i="1"/>
  <c r="AC379" i="1"/>
  <c r="AC380" i="1"/>
  <c r="AC381" i="1"/>
  <c r="AC382" i="1"/>
  <c r="AC383" i="1"/>
  <c r="AC384" i="1"/>
  <c r="AC385" i="1"/>
  <c r="AC386" i="1"/>
  <c r="AC387" i="1"/>
  <c r="AC388" i="1"/>
  <c r="AC389" i="1"/>
  <c r="AC390" i="1"/>
  <c r="AC391" i="1"/>
  <c r="AC392" i="1"/>
  <c r="AC393" i="1"/>
  <c r="AC394" i="1"/>
  <c r="AC395" i="1"/>
  <c r="AC396" i="1"/>
  <c r="AC397" i="1"/>
  <c r="AC398" i="1"/>
  <c r="AC399" i="1"/>
  <c r="AC400" i="1"/>
  <c r="AC401" i="1"/>
  <c r="AC402" i="1"/>
  <c r="AC403" i="1"/>
  <c r="AC404" i="1"/>
  <c r="AC405" i="1"/>
  <c r="AC406" i="1"/>
  <c r="AC407" i="1"/>
  <c r="AC408" i="1"/>
  <c r="AC409" i="1"/>
  <c r="AC410" i="1"/>
  <c r="AC411" i="1"/>
  <c r="AC412" i="1"/>
  <c r="AC413" i="1"/>
  <c r="AC414" i="1"/>
  <c r="AC415" i="1"/>
  <c r="AC416" i="1"/>
  <c r="AC417" i="1"/>
  <c r="AC418" i="1"/>
  <c r="AC419" i="1"/>
  <c r="AC420" i="1"/>
  <c r="AC421" i="1"/>
  <c r="AC422" i="1"/>
  <c r="AC423" i="1"/>
  <c r="AC424" i="1"/>
  <c r="AC425" i="1"/>
  <c r="AC426" i="1"/>
  <c r="AC427" i="1"/>
  <c r="AC428" i="1"/>
  <c r="AC429" i="1"/>
  <c r="AC430" i="1"/>
  <c r="AC431" i="1"/>
  <c r="AC432" i="1"/>
  <c r="AC433" i="1"/>
  <c r="AC434" i="1"/>
  <c r="AC435" i="1"/>
  <c r="AC436" i="1"/>
  <c r="AC437" i="1"/>
  <c r="AC438" i="1"/>
  <c r="AC439" i="1"/>
  <c r="AC440" i="1"/>
  <c r="AC441" i="1"/>
  <c r="AC442" i="1"/>
  <c r="AC443" i="1"/>
  <c r="AC444" i="1"/>
  <c r="AC445" i="1"/>
  <c r="AC446" i="1"/>
  <c r="AC447" i="1"/>
  <c r="AC448" i="1"/>
  <c r="AC449" i="1"/>
  <c r="AC450" i="1"/>
  <c r="AC451" i="1"/>
  <c r="AC452" i="1"/>
  <c r="AC453" i="1"/>
  <c r="AC454" i="1"/>
  <c r="AC455" i="1"/>
  <c r="AC456" i="1"/>
  <c r="AC457" i="1"/>
  <c r="AC458" i="1"/>
  <c r="AC459" i="1"/>
  <c r="AC460" i="1"/>
  <c r="AC461" i="1"/>
  <c r="AC462" i="1"/>
  <c r="AC463" i="1"/>
  <c r="AC464" i="1"/>
  <c r="AC465" i="1"/>
  <c r="AC466" i="1"/>
  <c r="AC467" i="1"/>
  <c r="AC468" i="1"/>
  <c r="AC469" i="1"/>
  <c r="AC470" i="1"/>
  <c r="AC471" i="1"/>
  <c r="AC472" i="1"/>
  <c r="AC473" i="1"/>
  <c r="AC474" i="1"/>
  <c r="AC475" i="1"/>
  <c r="AC476" i="1"/>
  <c r="AC477" i="1"/>
  <c r="AC478" i="1"/>
  <c r="AC479" i="1"/>
  <c r="AC480" i="1"/>
  <c r="AC481" i="1"/>
  <c r="AC482" i="1"/>
  <c r="AC483" i="1"/>
  <c r="AC484" i="1"/>
  <c r="AC485" i="1"/>
  <c r="AC486" i="1"/>
  <c r="AC487" i="1"/>
  <c r="AC488" i="1"/>
  <c r="AC489" i="1"/>
  <c r="AC490" i="1"/>
  <c r="AC491" i="1"/>
  <c r="AC492" i="1"/>
  <c r="AC493" i="1"/>
  <c r="AC494" i="1"/>
  <c r="AC495" i="1"/>
  <c r="AC496" i="1"/>
  <c r="AC497" i="1"/>
  <c r="AC498" i="1"/>
  <c r="AC499" i="1"/>
  <c r="AC500" i="1"/>
  <c r="AC501" i="1"/>
  <c r="AC502" i="1"/>
  <c r="AC503" i="1"/>
  <c r="AC504" i="1"/>
  <c r="AC505" i="1"/>
  <c r="AC506" i="1"/>
  <c r="AC507" i="1"/>
  <c r="AC508" i="1"/>
  <c r="AC509" i="1"/>
  <c r="AC510" i="1"/>
  <c r="AC511" i="1"/>
  <c r="AC512" i="1"/>
  <c r="AC513" i="1"/>
  <c r="AC514" i="1"/>
  <c r="AC515" i="1"/>
  <c r="AC516" i="1"/>
  <c r="AC517" i="1"/>
  <c r="AC518" i="1"/>
  <c r="AC519" i="1"/>
  <c r="AC520" i="1"/>
  <c r="AC521" i="1"/>
  <c r="AC522" i="1"/>
  <c r="AC523" i="1"/>
  <c r="AC524" i="1"/>
  <c r="AC525" i="1"/>
  <c r="AC526" i="1"/>
  <c r="AC527" i="1"/>
  <c r="AC528" i="1"/>
  <c r="AC529" i="1"/>
  <c r="AC530" i="1"/>
  <c r="AC531" i="1"/>
  <c r="AC532" i="1"/>
  <c r="AC533" i="1"/>
  <c r="AC534" i="1"/>
  <c r="AC535" i="1"/>
  <c r="AC536" i="1"/>
  <c r="AC537" i="1"/>
  <c r="AC538" i="1"/>
  <c r="AC539" i="1"/>
  <c r="AC540" i="1"/>
  <c r="AC541" i="1"/>
  <c r="AC542" i="1"/>
  <c r="AC543" i="1"/>
  <c r="AC544" i="1"/>
  <c r="AC545" i="1"/>
  <c r="AC546" i="1"/>
  <c r="AC547" i="1"/>
  <c r="AC548" i="1"/>
  <c r="AC549" i="1"/>
  <c r="AC550" i="1"/>
  <c r="AC551" i="1"/>
  <c r="AC552" i="1"/>
  <c r="AC553" i="1"/>
  <c r="AC554" i="1"/>
  <c r="AC555" i="1"/>
  <c r="AC556" i="1"/>
  <c r="AC557" i="1"/>
  <c r="AC558" i="1"/>
  <c r="AC559" i="1"/>
  <c r="AC560" i="1"/>
  <c r="AC561" i="1"/>
  <c r="AC562" i="1"/>
  <c r="AC563" i="1"/>
  <c r="AC564" i="1"/>
  <c r="AC565" i="1"/>
  <c r="AC566" i="1"/>
  <c r="AC567" i="1"/>
  <c r="AC568" i="1"/>
  <c r="AC569" i="1"/>
  <c r="AC570" i="1"/>
  <c r="AC571" i="1"/>
  <c r="AC572" i="1"/>
  <c r="AC573" i="1"/>
  <c r="AC574" i="1"/>
  <c r="AC575" i="1"/>
  <c r="AC576" i="1"/>
  <c r="AC577" i="1"/>
  <c r="AC578" i="1"/>
  <c r="AC579" i="1"/>
  <c r="AC580" i="1"/>
  <c r="AC581" i="1"/>
  <c r="AC582" i="1"/>
  <c r="AC583" i="1"/>
  <c r="AC584" i="1"/>
  <c r="AC585" i="1"/>
  <c r="AC586" i="1"/>
  <c r="AC587" i="1"/>
  <c r="AC588" i="1"/>
  <c r="AC589" i="1"/>
  <c r="AC590" i="1"/>
  <c r="AC591" i="1"/>
  <c r="AC592" i="1"/>
  <c r="AC593" i="1"/>
  <c r="AC594" i="1"/>
  <c r="AC595" i="1"/>
  <c r="AC596" i="1"/>
  <c r="AC597" i="1"/>
  <c r="AC598" i="1"/>
  <c r="AC599" i="1"/>
  <c r="AC600" i="1"/>
  <c r="AC601" i="1"/>
  <c r="AC602" i="1"/>
  <c r="AC603" i="1"/>
  <c r="AC604" i="1"/>
  <c r="AC605" i="1"/>
  <c r="AC606" i="1"/>
  <c r="AC607" i="1"/>
  <c r="AC608" i="1"/>
  <c r="AC609" i="1"/>
  <c r="AC610" i="1"/>
  <c r="AC611" i="1"/>
  <c r="AC612" i="1"/>
  <c r="AC613" i="1"/>
  <c r="AC614" i="1"/>
  <c r="AC615" i="1"/>
  <c r="AC616" i="1"/>
  <c r="AC617" i="1"/>
  <c r="AC618" i="1"/>
  <c r="AC619" i="1"/>
  <c r="AC620" i="1"/>
  <c r="AC621" i="1"/>
  <c r="AC622" i="1"/>
  <c r="AC623" i="1"/>
  <c r="AC624" i="1"/>
  <c r="AC625" i="1"/>
  <c r="AC626" i="1"/>
  <c r="AC627" i="1"/>
  <c r="AC628" i="1"/>
  <c r="AC629" i="1"/>
  <c r="AC630" i="1"/>
  <c r="AC631" i="1"/>
  <c r="AC632" i="1"/>
  <c r="AC633" i="1"/>
  <c r="AC634" i="1"/>
  <c r="AC635" i="1"/>
  <c r="AC636" i="1"/>
  <c r="AC637" i="1"/>
  <c r="AC638" i="1"/>
  <c r="AC639" i="1"/>
  <c r="AC640" i="1"/>
  <c r="AC641" i="1"/>
  <c r="AC642" i="1"/>
  <c r="AC643" i="1"/>
  <c r="AC644" i="1"/>
  <c r="AC645" i="1"/>
  <c r="AC646" i="1"/>
  <c r="AC647" i="1"/>
  <c r="AC648" i="1"/>
  <c r="AC649" i="1"/>
  <c r="AC650" i="1"/>
  <c r="AC651" i="1"/>
  <c r="AC652" i="1"/>
  <c r="AC653" i="1"/>
  <c r="AC654" i="1"/>
  <c r="AC655" i="1"/>
  <c r="AC656" i="1"/>
  <c r="AC657" i="1"/>
  <c r="AC658" i="1"/>
  <c r="AC659" i="1"/>
  <c r="AC660" i="1"/>
  <c r="AC661" i="1"/>
  <c r="AC662" i="1"/>
  <c r="AC663" i="1"/>
  <c r="AC664" i="1"/>
  <c r="AC665" i="1"/>
  <c r="AC666" i="1"/>
  <c r="AC667" i="1"/>
  <c r="AC668" i="1"/>
  <c r="AC669" i="1"/>
  <c r="AC670" i="1"/>
  <c r="AC671" i="1"/>
  <c r="AC672" i="1"/>
  <c r="AC673" i="1"/>
  <c r="AC674" i="1"/>
  <c r="AC675" i="1"/>
  <c r="AC676" i="1"/>
  <c r="AC677" i="1"/>
  <c r="AC678" i="1"/>
  <c r="AC679" i="1"/>
  <c r="AC680" i="1"/>
  <c r="AC681" i="1"/>
  <c r="AC682" i="1"/>
  <c r="AC683" i="1"/>
  <c r="AC684" i="1"/>
  <c r="AC685" i="1"/>
  <c r="AC686" i="1"/>
  <c r="AC687" i="1"/>
  <c r="AC688" i="1"/>
  <c r="AC689" i="1"/>
  <c r="AC690" i="1"/>
  <c r="AC691" i="1"/>
  <c r="AC692" i="1"/>
  <c r="AC693" i="1"/>
  <c r="AC694" i="1"/>
  <c r="AC695" i="1"/>
  <c r="AC696" i="1"/>
  <c r="AC697" i="1"/>
  <c r="AC698" i="1"/>
  <c r="AC699" i="1"/>
  <c r="AC700" i="1"/>
  <c r="AC701" i="1"/>
  <c r="AC702" i="1"/>
  <c r="AC703" i="1"/>
  <c r="AC704" i="1"/>
  <c r="AC705" i="1"/>
  <c r="AC706" i="1"/>
  <c r="AC2" i="1"/>
  <c r="AB3" i="1"/>
  <c r="AB4" i="1"/>
  <c r="AB5" i="1"/>
  <c r="AB6" i="1"/>
  <c r="AB7" i="1"/>
  <c r="AB8" i="1"/>
  <c r="AB9" i="1"/>
  <c r="AB10" i="1"/>
  <c r="AB11" i="1"/>
  <c r="AB12" i="1"/>
  <c r="AB13" i="1"/>
  <c r="AB14" i="1"/>
  <c r="AB15" i="1"/>
  <c r="AB16" i="1"/>
  <c r="AB17" i="1"/>
  <c r="AB18" i="1"/>
  <c r="AB19" i="1"/>
  <c r="AB20" i="1"/>
  <c r="AB21" i="1"/>
  <c r="AB22" i="1"/>
  <c r="AB23" i="1"/>
  <c r="AB24" i="1"/>
  <c r="AB25" i="1"/>
  <c r="AB26" i="1"/>
  <c r="AB27" i="1"/>
  <c r="AB28" i="1"/>
  <c r="AB29" i="1"/>
  <c r="AB30" i="1"/>
  <c r="AB31" i="1"/>
  <c r="AB32" i="1"/>
  <c r="AB33" i="1"/>
  <c r="AB34" i="1"/>
  <c r="AB35" i="1"/>
  <c r="AB36" i="1"/>
  <c r="AB37" i="1"/>
  <c r="AB38" i="1"/>
  <c r="AB39" i="1"/>
  <c r="AB40" i="1"/>
  <c r="AB41" i="1"/>
  <c r="AB42" i="1"/>
  <c r="AB43" i="1"/>
  <c r="AB44" i="1"/>
  <c r="AB45" i="1"/>
  <c r="AB46" i="1"/>
  <c r="AB47" i="1"/>
  <c r="AB48" i="1"/>
  <c r="AB49" i="1"/>
  <c r="AB50" i="1"/>
  <c r="AB51" i="1"/>
  <c r="AB52" i="1"/>
  <c r="AB53" i="1"/>
  <c r="AB54" i="1"/>
  <c r="AB55" i="1"/>
  <c r="AB56" i="1"/>
  <c r="AB57" i="1"/>
  <c r="AB58" i="1"/>
  <c r="AB59" i="1"/>
  <c r="AB60" i="1"/>
  <c r="AB61" i="1"/>
  <c r="AB62" i="1"/>
  <c r="AB63" i="1"/>
  <c r="AB64" i="1"/>
  <c r="AB65" i="1"/>
  <c r="AB66" i="1"/>
  <c r="AB67" i="1"/>
  <c r="AB68" i="1"/>
  <c r="AB69" i="1"/>
  <c r="AB70" i="1"/>
  <c r="AB71" i="1"/>
  <c r="AB72" i="1"/>
  <c r="AB73" i="1"/>
  <c r="AB74" i="1"/>
  <c r="AB75" i="1"/>
  <c r="AB76" i="1"/>
  <c r="AB77" i="1"/>
  <c r="AB78" i="1"/>
  <c r="AB79" i="1"/>
  <c r="AB80" i="1"/>
  <c r="AB81" i="1"/>
  <c r="AB82" i="1"/>
  <c r="AB83" i="1"/>
  <c r="AB84" i="1"/>
  <c r="AB85" i="1"/>
  <c r="AB86" i="1"/>
  <c r="AB87" i="1"/>
  <c r="AB88" i="1"/>
  <c r="AB89" i="1"/>
  <c r="AB90" i="1"/>
  <c r="AB91" i="1"/>
  <c r="AB92" i="1"/>
  <c r="AB93" i="1"/>
  <c r="AB94" i="1"/>
  <c r="AB95" i="1"/>
  <c r="AB96" i="1"/>
  <c r="AB97" i="1"/>
  <c r="AB98" i="1"/>
  <c r="AB99" i="1"/>
  <c r="AB100" i="1"/>
  <c r="AB101" i="1"/>
  <c r="AB102" i="1"/>
  <c r="AB103" i="1"/>
  <c r="AB104" i="1"/>
  <c r="AB105" i="1"/>
  <c r="AB106" i="1"/>
  <c r="AB107" i="1"/>
  <c r="AB108" i="1"/>
  <c r="AB109" i="1"/>
  <c r="AB110" i="1"/>
  <c r="AB111" i="1"/>
  <c r="AB112" i="1"/>
  <c r="AB113" i="1"/>
  <c r="AB114" i="1"/>
  <c r="AB115" i="1"/>
  <c r="AB116" i="1"/>
  <c r="AB117" i="1"/>
  <c r="AB118" i="1"/>
  <c r="AB119" i="1"/>
  <c r="AB120" i="1"/>
  <c r="AB121" i="1"/>
  <c r="AB122" i="1"/>
  <c r="AB123" i="1"/>
  <c r="AB124" i="1"/>
  <c r="AB125" i="1"/>
  <c r="AB126" i="1"/>
  <c r="AB127" i="1"/>
  <c r="AB128" i="1"/>
  <c r="AB129" i="1"/>
  <c r="AB130" i="1"/>
  <c r="AB131" i="1"/>
  <c r="AB132" i="1"/>
  <c r="AB133" i="1"/>
  <c r="AB134" i="1"/>
  <c r="AB135" i="1"/>
  <c r="AB136" i="1"/>
  <c r="AB137" i="1"/>
  <c r="AB138" i="1"/>
  <c r="AB139" i="1"/>
  <c r="AB140" i="1"/>
  <c r="AB141" i="1"/>
  <c r="AB142" i="1"/>
  <c r="AB143" i="1"/>
  <c r="AB144" i="1"/>
  <c r="AB145" i="1"/>
  <c r="AB146" i="1"/>
  <c r="AB147" i="1"/>
  <c r="AB148" i="1"/>
  <c r="AB149" i="1"/>
  <c r="AB150" i="1"/>
  <c r="AB151" i="1"/>
  <c r="AB152" i="1"/>
  <c r="AB153" i="1"/>
  <c r="AB154" i="1"/>
  <c r="AB155" i="1"/>
  <c r="AB156" i="1"/>
  <c r="AB157" i="1"/>
  <c r="AB158" i="1"/>
  <c r="AB159" i="1"/>
  <c r="AB160" i="1"/>
  <c r="AB161" i="1"/>
  <c r="AB162" i="1"/>
  <c r="AB163" i="1"/>
  <c r="AB164" i="1"/>
  <c r="AB165" i="1"/>
  <c r="AB166" i="1"/>
  <c r="AB167" i="1"/>
  <c r="AB168" i="1"/>
  <c r="AB169" i="1"/>
  <c r="AB170" i="1"/>
  <c r="AB171" i="1"/>
  <c r="AB172" i="1"/>
  <c r="AB173" i="1"/>
  <c r="AB174" i="1"/>
  <c r="AB175" i="1"/>
  <c r="AB176" i="1"/>
  <c r="AB177" i="1"/>
  <c r="AB178" i="1"/>
  <c r="AB179" i="1"/>
  <c r="AB180" i="1"/>
  <c r="AB181" i="1"/>
  <c r="AB182" i="1"/>
  <c r="AB183" i="1"/>
  <c r="AB184" i="1"/>
  <c r="AB185" i="1"/>
  <c r="AB186" i="1"/>
  <c r="AB187" i="1"/>
  <c r="AB188" i="1"/>
  <c r="AB189" i="1"/>
  <c r="AB190" i="1"/>
  <c r="AB191" i="1"/>
  <c r="AB192" i="1"/>
  <c r="AB193" i="1"/>
  <c r="AB194" i="1"/>
  <c r="AB195" i="1"/>
  <c r="AB196" i="1"/>
  <c r="AB197" i="1"/>
  <c r="AB198" i="1"/>
  <c r="AB199" i="1"/>
  <c r="AB200" i="1"/>
  <c r="AB201" i="1"/>
  <c r="AB202" i="1"/>
  <c r="AB203" i="1"/>
  <c r="AB204" i="1"/>
  <c r="AB205" i="1"/>
  <c r="AB206" i="1"/>
  <c r="AB207" i="1"/>
  <c r="AB208" i="1"/>
  <c r="AB209" i="1"/>
  <c r="AB210" i="1"/>
  <c r="AB211" i="1"/>
  <c r="AB212" i="1"/>
  <c r="AB213" i="1"/>
  <c r="AB214" i="1"/>
  <c r="AB215" i="1"/>
  <c r="AB216" i="1"/>
  <c r="AB217" i="1"/>
  <c r="AB218" i="1"/>
  <c r="AB219" i="1"/>
  <c r="AB220" i="1"/>
  <c r="AB221" i="1"/>
  <c r="AB222" i="1"/>
  <c r="AB223" i="1"/>
  <c r="AB224" i="1"/>
  <c r="AB225" i="1"/>
  <c r="AB226" i="1"/>
  <c r="AB227" i="1"/>
  <c r="AB228" i="1"/>
  <c r="AB229" i="1"/>
  <c r="AB230" i="1"/>
  <c r="AB231" i="1"/>
  <c r="AB232" i="1"/>
  <c r="AB233" i="1"/>
  <c r="AB234" i="1"/>
  <c r="AB235" i="1"/>
  <c r="AB236" i="1"/>
  <c r="AB237" i="1"/>
  <c r="AB238" i="1"/>
  <c r="AB239" i="1"/>
  <c r="AB240" i="1"/>
  <c r="AB241" i="1"/>
  <c r="AB242" i="1"/>
  <c r="AB243" i="1"/>
  <c r="AB244" i="1"/>
  <c r="AB245" i="1"/>
  <c r="AB246" i="1"/>
  <c r="AB247" i="1"/>
  <c r="AB248" i="1"/>
  <c r="AB249" i="1"/>
  <c r="AB250" i="1"/>
  <c r="AB251" i="1"/>
  <c r="AB252" i="1"/>
  <c r="AB253" i="1"/>
  <c r="AB254" i="1"/>
  <c r="AB255" i="1"/>
  <c r="AB256" i="1"/>
  <c r="AB257" i="1"/>
  <c r="AB258" i="1"/>
  <c r="AB259" i="1"/>
  <c r="AB260" i="1"/>
  <c r="AB261" i="1"/>
  <c r="AB262" i="1"/>
  <c r="AB263" i="1"/>
  <c r="AB264" i="1"/>
  <c r="AB265" i="1"/>
  <c r="AB266" i="1"/>
  <c r="AB267" i="1"/>
  <c r="AB268" i="1"/>
  <c r="AB269" i="1"/>
  <c r="AB270" i="1"/>
  <c r="AB271" i="1"/>
  <c r="AB272" i="1"/>
  <c r="AB273" i="1"/>
  <c r="AB274" i="1"/>
  <c r="AB275" i="1"/>
  <c r="AB276" i="1"/>
  <c r="AB277" i="1"/>
  <c r="AB278" i="1"/>
  <c r="AB279" i="1"/>
  <c r="AB280" i="1"/>
  <c r="AB281" i="1"/>
  <c r="AB282" i="1"/>
  <c r="AB283" i="1"/>
  <c r="AB284" i="1"/>
  <c r="AB285" i="1"/>
  <c r="AB286" i="1"/>
  <c r="AB287" i="1"/>
  <c r="AB288" i="1"/>
  <c r="AB289" i="1"/>
  <c r="AB290" i="1"/>
  <c r="AB291" i="1"/>
  <c r="AB292" i="1"/>
  <c r="AB293" i="1"/>
  <c r="AB294" i="1"/>
  <c r="AB295" i="1"/>
  <c r="AB296" i="1"/>
  <c r="AB297" i="1"/>
  <c r="AB298" i="1"/>
  <c r="AB299" i="1"/>
  <c r="AB300" i="1"/>
  <c r="AB301" i="1"/>
  <c r="AB302" i="1"/>
  <c r="AB303" i="1"/>
  <c r="AB304" i="1"/>
  <c r="AB305" i="1"/>
  <c r="AB306" i="1"/>
  <c r="AB307" i="1"/>
  <c r="AB308" i="1"/>
  <c r="AB309" i="1"/>
  <c r="AB310" i="1"/>
  <c r="AB311" i="1"/>
  <c r="AB312" i="1"/>
  <c r="AB313" i="1"/>
  <c r="AB314" i="1"/>
  <c r="AB315" i="1"/>
  <c r="AB316" i="1"/>
  <c r="AB317" i="1"/>
  <c r="AB318" i="1"/>
  <c r="AB319" i="1"/>
  <c r="AB320" i="1"/>
  <c r="AB321" i="1"/>
  <c r="AB322" i="1"/>
  <c r="AB323" i="1"/>
  <c r="AB324" i="1"/>
  <c r="AB325" i="1"/>
  <c r="AB326" i="1"/>
  <c r="AB327" i="1"/>
  <c r="AB328" i="1"/>
  <c r="AB329" i="1"/>
  <c r="AB330" i="1"/>
  <c r="AB331" i="1"/>
  <c r="AB332" i="1"/>
  <c r="AB333" i="1"/>
  <c r="AB334" i="1"/>
  <c r="AB335" i="1"/>
  <c r="AB336" i="1"/>
  <c r="AB337" i="1"/>
  <c r="AB338" i="1"/>
  <c r="AB339" i="1"/>
  <c r="AB340" i="1"/>
  <c r="AB341" i="1"/>
  <c r="AB342" i="1"/>
  <c r="AB343" i="1"/>
  <c r="AB344" i="1"/>
  <c r="AB345" i="1"/>
  <c r="AB346" i="1"/>
  <c r="AB347" i="1"/>
  <c r="AB348" i="1"/>
  <c r="AB349" i="1"/>
  <c r="AB350" i="1"/>
  <c r="AB351" i="1"/>
  <c r="AB352" i="1"/>
  <c r="AB353" i="1"/>
  <c r="AB354" i="1"/>
  <c r="AB355" i="1"/>
  <c r="AB356" i="1"/>
  <c r="AB357" i="1"/>
  <c r="AB358" i="1"/>
  <c r="AB359" i="1"/>
  <c r="AB360" i="1"/>
  <c r="AB361" i="1"/>
  <c r="AB362" i="1"/>
  <c r="AB363" i="1"/>
  <c r="AB364" i="1"/>
  <c r="AB365" i="1"/>
  <c r="AB366" i="1"/>
  <c r="AB367" i="1"/>
  <c r="AB368" i="1"/>
  <c r="AB369" i="1"/>
  <c r="AB370" i="1"/>
  <c r="AB371" i="1"/>
  <c r="AB372" i="1"/>
  <c r="AB373" i="1"/>
  <c r="AB374" i="1"/>
  <c r="AB375" i="1"/>
  <c r="AB376" i="1"/>
  <c r="AB377" i="1"/>
  <c r="AB378" i="1"/>
  <c r="AB379" i="1"/>
  <c r="AB380" i="1"/>
  <c r="AB381" i="1"/>
  <c r="AB382" i="1"/>
  <c r="AB383" i="1"/>
  <c r="AB384" i="1"/>
  <c r="AB385" i="1"/>
  <c r="AB386" i="1"/>
  <c r="AB387" i="1"/>
  <c r="AB388" i="1"/>
  <c r="AB389" i="1"/>
  <c r="AB390" i="1"/>
  <c r="AB391" i="1"/>
  <c r="AB392" i="1"/>
  <c r="AB393" i="1"/>
  <c r="AB394" i="1"/>
  <c r="AB395" i="1"/>
  <c r="AB396" i="1"/>
  <c r="AB397" i="1"/>
  <c r="AB398" i="1"/>
  <c r="AB399" i="1"/>
  <c r="AB400" i="1"/>
  <c r="AB401" i="1"/>
  <c r="AB402" i="1"/>
  <c r="AB403" i="1"/>
  <c r="AB404" i="1"/>
  <c r="AB405" i="1"/>
  <c r="AB406" i="1"/>
  <c r="AB407" i="1"/>
  <c r="AB408" i="1"/>
  <c r="AB409" i="1"/>
  <c r="AB410" i="1"/>
  <c r="AB411" i="1"/>
  <c r="AB412" i="1"/>
  <c r="AB413" i="1"/>
  <c r="AB414" i="1"/>
  <c r="AB415" i="1"/>
  <c r="AB416" i="1"/>
  <c r="AB417" i="1"/>
  <c r="AB418" i="1"/>
  <c r="AB419" i="1"/>
  <c r="AB420" i="1"/>
  <c r="AB421" i="1"/>
  <c r="AB422" i="1"/>
  <c r="AB423" i="1"/>
  <c r="AB424" i="1"/>
  <c r="AB425" i="1"/>
  <c r="AB426" i="1"/>
  <c r="AB427" i="1"/>
  <c r="AB428" i="1"/>
  <c r="AB429" i="1"/>
  <c r="AB430" i="1"/>
  <c r="AB431" i="1"/>
  <c r="AB432" i="1"/>
  <c r="AB433" i="1"/>
  <c r="AB434" i="1"/>
  <c r="AB435" i="1"/>
  <c r="AB436" i="1"/>
  <c r="AB437" i="1"/>
  <c r="AB438" i="1"/>
  <c r="AB439" i="1"/>
  <c r="AB440" i="1"/>
  <c r="AB441" i="1"/>
  <c r="AB442" i="1"/>
  <c r="AB443" i="1"/>
  <c r="AB444" i="1"/>
  <c r="AB445" i="1"/>
  <c r="AB446" i="1"/>
  <c r="AB447" i="1"/>
  <c r="AB448" i="1"/>
  <c r="AB449" i="1"/>
  <c r="AB450" i="1"/>
  <c r="AB451" i="1"/>
  <c r="AB452" i="1"/>
  <c r="AB453" i="1"/>
  <c r="AB454" i="1"/>
  <c r="AB455" i="1"/>
  <c r="AB456" i="1"/>
  <c r="AB457" i="1"/>
  <c r="AB458" i="1"/>
  <c r="AB459" i="1"/>
  <c r="AB460" i="1"/>
  <c r="AB461" i="1"/>
  <c r="AB462" i="1"/>
  <c r="AB463" i="1"/>
  <c r="AB464" i="1"/>
  <c r="AB465" i="1"/>
  <c r="AB466" i="1"/>
  <c r="AB467" i="1"/>
  <c r="AB468" i="1"/>
  <c r="AB469" i="1"/>
  <c r="AB470" i="1"/>
  <c r="AB471" i="1"/>
  <c r="AB472" i="1"/>
  <c r="AB473" i="1"/>
  <c r="AB474" i="1"/>
  <c r="AB475" i="1"/>
  <c r="AB476" i="1"/>
  <c r="AB477" i="1"/>
  <c r="AB478" i="1"/>
  <c r="AB479" i="1"/>
  <c r="AB480" i="1"/>
  <c r="AB481" i="1"/>
  <c r="AB482" i="1"/>
  <c r="AB483" i="1"/>
  <c r="AB484" i="1"/>
  <c r="AB485" i="1"/>
  <c r="AB486" i="1"/>
  <c r="AB487" i="1"/>
  <c r="AB488" i="1"/>
  <c r="AB489" i="1"/>
  <c r="AB490" i="1"/>
  <c r="AB491" i="1"/>
  <c r="AB492" i="1"/>
  <c r="AB493" i="1"/>
  <c r="AB494" i="1"/>
  <c r="AB495" i="1"/>
  <c r="AB496" i="1"/>
  <c r="AB497" i="1"/>
  <c r="AB498" i="1"/>
  <c r="AB499" i="1"/>
  <c r="AB500" i="1"/>
  <c r="AB501" i="1"/>
  <c r="AB502" i="1"/>
  <c r="AB503" i="1"/>
  <c r="AB504" i="1"/>
  <c r="AB505" i="1"/>
  <c r="AB506" i="1"/>
  <c r="AB507" i="1"/>
  <c r="AB508" i="1"/>
  <c r="AB509" i="1"/>
  <c r="AB510" i="1"/>
  <c r="AB511" i="1"/>
  <c r="AB512" i="1"/>
  <c r="AB513" i="1"/>
  <c r="AB514" i="1"/>
  <c r="AB515" i="1"/>
  <c r="AB516" i="1"/>
  <c r="AB517" i="1"/>
  <c r="AB518" i="1"/>
  <c r="AB519" i="1"/>
  <c r="AB520" i="1"/>
  <c r="AB521" i="1"/>
  <c r="AB522" i="1"/>
  <c r="AB523" i="1"/>
  <c r="AB524" i="1"/>
  <c r="AB525" i="1"/>
  <c r="AB526" i="1"/>
  <c r="AB527" i="1"/>
  <c r="AB528" i="1"/>
  <c r="AB529" i="1"/>
  <c r="AB530" i="1"/>
  <c r="AB531" i="1"/>
  <c r="AB532" i="1"/>
  <c r="AB533" i="1"/>
  <c r="AB534" i="1"/>
  <c r="AB535" i="1"/>
  <c r="AB536" i="1"/>
  <c r="AB537" i="1"/>
  <c r="AB538" i="1"/>
  <c r="AB539" i="1"/>
  <c r="AB540" i="1"/>
  <c r="AB541" i="1"/>
  <c r="AB542" i="1"/>
  <c r="AB543" i="1"/>
  <c r="AB544" i="1"/>
  <c r="AB545" i="1"/>
  <c r="AB546" i="1"/>
  <c r="AB547" i="1"/>
  <c r="AB548" i="1"/>
  <c r="AB549" i="1"/>
  <c r="AB550" i="1"/>
  <c r="AB551" i="1"/>
  <c r="AB552" i="1"/>
  <c r="AB553" i="1"/>
  <c r="AB554" i="1"/>
  <c r="AB555" i="1"/>
  <c r="AB556" i="1"/>
  <c r="AB557" i="1"/>
  <c r="AB558" i="1"/>
  <c r="AB559" i="1"/>
  <c r="AB560" i="1"/>
  <c r="AB561" i="1"/>
  <c r="AB562" i="1"/>
  <c r="AB563" i="1"/>
  <c r="AB564" i="1"/>
  <c r="AB565" i="1"/>
  <c r="AB566" i="1"/>
  <c r="AB567" i="1"/>
  <c r="AB568" i="1"/>
  <c r="AB569" i="1"/>
  <c r="AB570" i="1"/>
  <c r="AB571" i="1"/>
  <c r="AB572" i="1"/>
  <c r="AB573" i="1"/>
  <c r="AB574" i="1"/>
  <c r="AB575" i="1"/>
  <c r="AB576" i="1"/>
  <c r="AB577" i="1"/>
  <c r="AB578" i="1"/>
  <c r="AB579" i="1"/>
  <c r="AB580" i="1"/>
  <c r="AB581" i="1"/>
  <c r="AB582" i="1"/>
  <c r="AB583" i="1"/>
  <c r="AB584" i="1"/>
  <c r="AB585" i="1"/>
  <c r="AB586" i="1"/>
  <c r="AB587" i="1"/>
  <c r="AB588" i="1"/>
  <c r="AB589" i="1"/>
  <c r="AB590" i="1"/>
  <c r="AB591" i="1"/>
  <c r="AB592" i="1"/>
  <c r="AB593" i="1"/>
  <c r="AB594" i="1"/>
  <c r="AB595" i="1"/>
  <c r="AB596" i="1"/>
  <c r="AB597" i="1"/>
  <c r="AB598" i="1"/>
  <c r="AB599" i="1"/>
  <c r="AB600" i="1"/>
  <c r="AB601" i="1"/>
  <c r="AB602" i="1"/>
  <c r="AB603" i="1"/>
  <c r="AB604" i="1"/>
  <c r="AB605" i="1"/>
  <c r="AB606" i="1"/>
  <c r="AB607" i="1"/>
  <c r="AB608" i="1"/>
  <c r="AB609" i="1"/>
  <c r="AB610" i="1"/>
  <c r="AB611" i="1"/>
  <c r="AB612" i="1"/>
  <c r="AB613" i="1"/>
  <c r="AB614" i="1"/>
  <c r="AB615" i="1"/>
  <c r="AB616" i="1"/>
  <c r="AB617" i="1"/>
  <c r="AB618" i="1"/>
  <c r="AB619" i="1"/>
  <c r="AB620" i="1"/>
  <c r="AB621" i="1"/>
  <c r="AB622" i="1"/>
  <c r="AB623" i="1"/>
  <c r="AB624" i="1"/>
  <c r="AB625" i="1"/>
  <c r="AB626" i="1"/>
  <c r="AB627" i="1"/>
  <c r="AB628" i="1"/>
  <c r="AB629" i="1"/>
  <c r="AB630" i="1"/>
  <c r="AB631" i="1"/>
  <c r="AB632" i="1"/>
  <c r="AB633" i="1"/>
  <c r="AB634" i="1"/>
  <c r="AB635" i="1"/>
  <c r="AB636" i="1"/>
  <c r="AB637" i="1"/>
  <c r="AB638" i="1"/>
  <c r="AB639" i="1"/>
  <c r="AB640" i="1"/>
  <c r="AB641" i="1"/>
  <c r="AB642" i="1"/>
  <c r="AB643" i="1"/>
  <c r="AB644" i="1"/>
  <c r="AB645" i="1"/>
  <c r="AB646" i="1"/>
  <c r="AB647" i="1"/>
  <c r="AB648" i="1"/>
  <c r="AB649" i="1"/>
  <c r="AB650" i="1"/>
  <c r="AB651" i="1"/>
  <c r="AB652" i="1"/>
  <c r="AB653" i="1"/>
  <c r="AB654" i="1"/>
  <c r="AB655" i="1"/>
  <c r="AB656" i="1"/>
  <c r="AB657" i="1"/>
  <c r="AB658" i="1"/>
  <c r="AB659" i="1"/>
  <c r="AB660" i="1"/>
  <c r="AB661" i="1"/>
  <c r="AB662" i="1"/>
  <c r="AB663" i="1"/>
  <c r="AB664" i="1"/>
  <c r="AB665" i="1"/>
  <c r="AB666" i="1"/>
  <c r="AB667" i="1"/>
  <c r="AB668" i="1"/>
  <c r="AB669" i="1"/>
  <c r="AB670" i="1"/>
  <c r="AB671" i="1"/>
  <c r="AB672" i="1"/>
  <c r="AB673" i="1"/>
  <c r="AB674" i="1"/>
  <c r="AB675" i="1"/>
  <c r="AB676" i="1"/>
  <c r="AB677" i="1"/>
  <c r="AB678" i="1"/>
  <c r="AB679" i="1"/>
  <c r="AB680" i="1"/>
  <c r="AB681" i="1"/>
  <c r="AB682" i="1"/>
  <c r="AB683" i="1"/>
  <c r="AB684" i="1"/>
  <c r="AB685" i="1"/>
  <c r="AB686" i="1"/>
  <c r="AB687" i="1"/>
  <c r="AB688" i="1"/>
  <c r="AB689" i="1"/>
  <c r="AB690" i="1"/>
  <c r="AB691" i="1"/>
  <c r="AB692" i="1"/>
  <c r="AB693" i="1"/>
  <c r="AB694" i="1"/>
  <c r="AB695" i="1"/>
  <c r="AB696" i="1"/>
  <c r="AB697" i="1"/>
  <c r="AB698" i="1"/>
  <c r="AB699" i="1"/>
  <c r="AB700" i="1"/>
  <c r="AB701" i="1"/>
  <c r="AB702" i="1"/>
  <c r="AB703" i="1"/>
  <c r="AB704" i="1"/>
  <c r="AB705" i="1"/>
  <c r="AB706" i="1"/>
  <c r="AB2" i="1"/>
  <c r="AA3" i="1"/>
  <c r="AA4" i="1"/>
  <c r="AA5" i="1"/>
  <c r="AA6" i="1"/>
  <c r="AA7" i="1"/>
  <c r="AA8" i="1"/>
  <c r="AA9" i="1"/>
  <c r="AA10" i="1"/>
  <c r="AA11" i="1"/>
  <c r="AA12" i="1"/>
  <c r="AA13" i="1"/>
  <c r="AA14" i="1"/>
  <c r="AA15" i="1"/>
  <c r="AA16" i="1"/>
  <c r="AA17" i="1"/>
  <c r="AA18" i="1"/>
  <c r="AA19" i="1"/>
  <c r="AA20" i="1"/>
  <c r="AA21" i="1"/>
  <c r="AA22" i="1"/>
  <c r="AA23" i="1"/>
  <c r="AA24" i="1"/>
  <c r="AA25" i="1"/>
  <c r="AA26" i="1"/>
  <c r="AA27" i="1"/>
  <c r="AA28" i="1"/>
  <c r="AA29" i="1"/>
  <c r="AA30" i="1"/>
  <c r="AA31" i="1"/>
  <c r="AA32" i="1"/>
  <c r="AA33" i="1"/>
  <c r="AA34" i="1"/>
  <c r="AA35" i="1"/>
  <c r="AA36" i="1"/>
  <c r="AA37" i="1"/>
  <c r="AA38" i="1"/>
  <c r="AA39" i="1"/>
  <c r="AA40" i="1"/>
  <c r="AA41" i="1"/>
  <c r="AA42" i="1"/>
  <c r="AA43" i="1"/>
  <c r="AA44" i="1"/>
  <c r="AA45" i="1"/>
  <c r="AA46" i="1"/>
  <c r="AA47" i="1"/>
  <c r="AA48" i="1"/>
  <c r="AA49" i="1"/>
  <c r="AA50" i="1"/>
  <c r="AA51" i="1"/>
  <c r="AA52" i="1"/>
  <c r="AA53" i="1"/>
  <c r="AA54" i="1"/>
  <c r="AA55" i="1"/>
  <c r="AA56" i="1"/>
  <c r="AA57" i="1"/>
  <c r="AA58" i="1"/>
  <c r="AA59" i="1"/>
  <c r="AA60" i="1"/>
  <c r="AA61" i="1"/>
  <c r="AA62" i="1"/>
  <c r="AA63" i="1"/>
  <c r="AA64" i="1"/>
  <c r="AA65" i="1"/>
  <c r="AA66" i="1"/>
  <c r="AA67" i="1"/>
  <c r="AA68" i="1"/>
  <c r="AA69" i="1"/>
  <c r="AA70" i="1"/>
  <c r="AA71" i="1"/>
  <c r="AA72" i="1"/>
  <c r="AA73" i="1"/>
  <c r="AA74" i="1"/>
  <c r="AA75" i="1"/>
  <c r="AA76" i="1"/>
  <c r="AA77" i="1"/>
  <c r="AA78" i="1"/>
  <c r="AA79" i="1"/>
  <c r="AA80" i="1"/>
  <c r="AA81" i="1"/>
  <c r="AA82" i="1"/>
  <c r="AA83" i="1"/>
  <c r="AA84" i="1"/>
  <c r="AA85" i="1"/>
  <c r="AA86" i="1"/>
  <c r="AA87" i="1"/>
  <c r="AA88" i="1"/>
  <c r="AA89" i="1"/>
  <c r="AA90" i="1"/>
  <c r="AA91" i="1"/>
  <c r="AA92" i="1"/>
  <c r="AA93" i="1"/>
  <c r="AA94" i="1"/>
  <c r="AA95" i="1"/>
  <c r="AA96" i="1"/>
  <c r="AA97" i="1"/>
  <c r="AA98" i="1"/>
  <c r="AA99" i="1"/>
  <c r="AA100" i="1"/>
  <c r="AA101" i="1"/>
  <c r="AA102" i="1"/>
  <c r="AA103" i="1"/>
  <c r="AA104" i="1"/>
  <c r="AA105" i="1"/>
  <c r="AA106" i="1"/>
  <c r="AA107" i="1"/>
  <c r="AA108" i="1"/>
  <c r="AA109" i="1"/>
  <c r="AA110" i="1"/>
  <c r="AA111" i="1"/>
  <c r="AA112" i="1"/>
  <c r="AA113" i="1"/>
  <c r="AA114" i="1"/>
  <c r="AA115" i="1"/>
  <c r="AA116" i="1"/>
  <c r="AA117" i="1"/>
  <c r="AA118" i="1"/>
  <c r="AA119" i="1"/>
  <c r="AA120" i="1"/>
  <c r="AA121" i="1"/>
  <c r="AA122" i="1"/>
  <c r="AA123" i="1"/>
  <c r="AA124" i="1"/>
  <c r="AA125" i="1"/>
  <c r="AA126" i="1"/>
  <c r="AA127" i="1"/>
  <c r="AA128" i="1"/>
  <c r="AA129" i="1"/>
  <c r="AA130" i="1"/>
  <c r="AA131" i="1"/>
  <c r="AA132" i="1"/>
  <c r="AA133" i="1"/>
  <c r="AA134" i="1"/>
  <c r="AA135" i="1"/>
  <c r="AA136" i="1"/>
  <c r="AA137" i="1"/>
  <c r="AA138" i="1"/>
  <c r="AA139" i="1"/>
  <c r="AA140" i="1"/>
  <c r="AA141" i="1"/>
  <c r="AA142" i="1"/>
  <c r="AA143" i="1"/>
  <c r="AA144" i="1"/>
  <c r="AA145" i="1"/>
  <c r="AA146" i="1"/>
  <c r="AA147" i="1"/>
  <c r="AA148" i="1"/>
  <c r="AA149" i="1"/>
  <c r="AA150" i="1"/>
  <c r="AA151" i="1"/>
  <c r="AA152" i="1"/>
  <c r="AA153" i="1"/>
  <c r="AA154" i="1"/>
  <c r="AA155" i="1"/>
  <c r="AA156" i="1"/>
  <c r="AA157" i="1"/>
  <c r="AA158" i="1"/>
  <c r="AA159" i="1"/>
  <c r="AA160" i="1"/>
  <c r="AA161" i="1"/>
  <c r="AA162" i="1"/>
  <c r="AA163" i="1"/>
  <c r="AA164" i="1"/>
  <c r="AA165" i="1"/>
  <c r="AA166" i="1"/>
  <c r="AA167" i="1"/>
  <c r="AA168" i="1"/>
  <c r="AA169" i="1"/>
  <c r="AA170" i="1"/>
  <c r="AA171" i="1"/>
  <c r="AA172" i="1"/>
  <c r="AA173" i="1"/>
  <c r="AA174" i="1"/>
  <c r="AA175" i="1"/>
  <c r="AA176" i="1"/>
  <c r="AA177" i="1"/>
  <c r="AA178" i="1"/>
  <c r="AA179" i="1"/>
  <c r="AA180" i="1"/>
  <c r="AA181" i="1"/>
  <c r="AA182" i="1"/>
  <c r="AA183" i="1"/>
  <c r="AA184" i="1"/>
  <c r="AA185" i="1"/>
  <c r="AA186" i="1"/>
  <c r="AA187" i="1"/>
  <c r="AA188" i="1"/>
  <c r="AA189" i="1"/>
  <c r="AA190" i="1"/>
  <c r="AA191" i="1"/>
  <c r="AA192" i="1"/>
  <c r="AA193" i="1"/>
  <c r="AA194" i="1"/>
  <c r="AA195" i="1"/>
  <c r="AA196" i="1"/>
  <c r="AA197" i="1"/>
  <c r="AA198" i="1"/>
  <c r="AA199" i="1"/>
  <c r="AA200" i="1"/>
  <c r="AA201" i="1"/>
  <c r="AA202" i="1"/>
  <c r="AA203" i="1"/>
  <c r="AA204" i="1"/>
  <c r="AA205" i="1"/>
  <c r="AA206" i="1"/>
  <c r="AA207" i="1"/>
  <c r="AA208" i="1"/>
  <c r="AA209" i="1"/>
  <c r="AA210" i="1"/>
  <c r="AA211" i="1"/>
  <c r="AA212" i="1"/>
  <c r="AA213" i="1"/>
  <c r="AA214" i="1"/>
  <c r="AA215" i="1"/>
  <c r="AA216" i="1"/>
  <c r="AA217" i="1"/>
  <c r="AA218" i="1"/>
  <c r="AA219" i="1"/>
  <c r="AA220" i="1"/>
  <c r="AA221" i="1"/>
  <c r="AA222" i="1"/>
  <c r="AA223" i="1"/>
  <c r="AA224" i="1"/>
  <c r="AA225" i="1"/>
  <c r="AA226" i="1"/>
  <c r="AA227" i="1"/>
  <c r="AA228" i="1"/>
  <c r="AA229" i="1"/>
  <c r="AA230" i="1"/>
  <c r="AA231" i="1"/>
  <c r="AA232" i="1"/>
  <c r="AA233" i="1"/>
  <c r="AA234" i="1"/>
  <c r="AA235" i="1"/>
  <c r="AA236" i="1"/>
  <c r="AA237" i="1"/>
  <c r="AA238" i="1"/>
  <c r="AA239" i="1"/>
  <c r="AA240" i="1"/>
  <c r="AA241" i="1"/>
  <c r="AA242" i="1"/>
  <c r="AA243" i="1"/>
  <c r="AA244" i="1"/>
  <c r="AA245" i="1"/>
  <c r="AA246" i="1"/>
  <c r="AA247" i="1"/>
  <c r="AA248" i="1"/>
  <c r="AA249" i="1"/>
  <c r="AA250" i="1"/>
  <c r="AA251" i="1"/>
  <c r="AA252" i="1"/>
  <c r="AA253" i="1"/>
  <c r="AA254" i="1"/>
  <c r="AA255" i="1"/>
  <c r="AA256" i="1"/>
  <c r="AA257" i="1"/>
  <c r="AA258" i="1"/>
  <c r="AA259" i="1"/>
  <c r="AA260" i="1"/>
  <c r="AA261" i="1"/>
  <c r="AA262" i="1"/>
  <c r="AA263" i="1"/>
  <c r="AA264" i="1"/>
  <c r="AA265" i="1"/>
  <c r="AA266" i="1"/>
  <c r="AA267" i="1"/>
  <c r="AA268" i="1"/>
  <c r="AA269" i="1"/>
  <c r="AA270" i="1"/>
  <c r="AA271" i="1"/>
  <c r="AA272" i="1"/>
  <c r="AA273" i="1"/>
  <c r="AA274" i="1"/>
  <c r="AA275" i="1"/>
  <c r="AA276" i="1"/>
  <c r="AA277" i="1"/>
  <c r="AA278" i="1"/>
  <c r="AA279" i="1"/>
  <c r="AA280" i="1"/>
  <c r="AA281" i="1"/>
  <c r="AA282" i="1"/>
  <c r="AA283" i="1"/>
  <c r="AA284" i="1"/>
  <c r="AA285" i="1"/>
  <c r="AA286" i="1"/>
  <c r="AA287" i="1"/>
  <c r="AA288" i="1"/>
  <c r="AA289" i="1"/>
  <c r="AA290" i="1"/>
  <c r="AA291" i="1"/>
  <c r="AA292" i="1"/>
  <c r="AA293" i="1"/>
  <c r="AA294" i="1"/>
  <c r="AA295" i="1"/>
  <c r="AA296" i="1"/>
  <c r="AA297" i="1"/>
  <c r="AA298" i="1"/>
  <c r="AA299" i="1"/>
  <c r="AA300" i="1"/>
  <c r="AA301" i="1"/>
  <c r="AA302" i="1"/>
  <c r="AA303" i="1"/>
  <c r="AA304" i="1"/>
  <c r="AA305" i="1"/>
  <c r="AA306" i="1"/>
  <c r="AA307" i="1"/>
  <c r="AA308" i="1"/>
  <c r="AA309" i="1"/>
  <c r="AA310" i="1"/>
  <c r="AA311" i="1"/>
  <c r="AA312" i="1"/>
  <c r="AA313" i="1"/>
  <c r="AA314" i="1"/>
  <c r="AA315" i="1"/>
  <c r="AA316" i="1"/>
  <c r="AA317" i="1"/>
  <c r="AA318" i="1"/>
  <c r="AA319" i="1"/>
  <c r="AA320" i="1"/>
  <c r="AA321" i="1"/>
  <c r="AA322" i="1"/>
  <c r="AA323" i="1"/>
  <c r="AA324" i="1"/>
  <c r="AA325" i="1"/>
  <c r="AA326" i="1"/>
  <c r="AA327" i="1"/>
  <c r="AA328" i="1"/>
  <c r="AA329" i="1"/>
  <c r="AA330" i="1"/>
  <c r="AA331" i="1"/>
  <c r="AA332" i="1"/>
  <c r="AA333" i="1"/>
  <c r="AA334" i="1"/>
  <c r="AA335" i="1"/>
  <c r="AA336" i="1"/>
  <c r="AA337" i="1"/>
  <c r="AA338" i="1"/>
  <c r="AA339" i="1"/>
  <c r="AA340" i="1"/>
  <c r="AA341" i="1"/>
  <c r="AA342" i="1"/>
  <c r="AA343" i="1"/>
  <c r="AA344" i="1"/>
  <c r="AA345" i="1"/>
  <c r="AA346" i="1"/>
  <c r="AA347" i="1"/>
  <c r="AA348" i="1"/>
  <c r="AA349" i="1"/>
  <c r="AA350" i="1"/>
  <c r="AA351" i="1"/>
  <c r="AA352" i="1"/>
  <c r="AA353" i="1"/>
  <c r="AA354" i="1"/>
  <c r="AA355" i="1"/>
  <c r="AA356" i="1"/>
  <c r="AA357" i="1"/>
  <c r="AA358" i="1"/>
  <c r="AA359" i="1"/>
  <c r="AA360" i="1"/>
  <c r="AA361" i="1"/>
  <c r="AA362" i="1"/>
  <c r="AA363" i="1"/>
  <c r="AA364" i="1"/>
  <c r="AA365" i="1"/>
  <c r="AA366" i="1"/>
  <c r="AA367" i="1"/>
  <c r="AA368" i="1"/>
  <c r="AA369" i="1"/>
  <c r="AA370" i="1"/>
  <c r="AA371" i="1"/>
  <c r="AA372" i="1"/>
  <c r="AA373" i="1"/>
  <c r="AA374" i="1"/>
  <c r="AA375" i="1"/>
  <c r="AA376" i="1"/>
  <c r="AA377" i="1"/>
  <c r="AA378" i="1"/>
  <c r="AA379" i="1"/>
  <c r="AA380" i="1"/>
  <c r="AA381" i="1"/>
  <c r="AA382" i="1"/>
  <c r="AA383" i="1"/>
  <c r="AA384" i="1"/>
  <c r="AA385" i="1"/>
  <c r="AA386" i="1"/>
  <c r="AA387" i="1"/>
  <c r="AA388" i="1"/>
  <c r="AA389" i="1"/>
  <c r="AA390" i="1"/>
  <c r="AA391" i="1"/>
  <c r="AA392" i="1"/>
  <c r="AA393" i="1"/>
  <c r="AA394" i="1"/>
  <c r="AA395" i="1"/>
  <c r="AA396" i="1"/>
  <c r="AA397" i="1"/>
  <c r="AA398" i="1"/>
  <c r="AA399" i="1"/>
  <c r="AA400" i="1"/>
  <c r="AA401" i="1"/>
  <c r="AA402" i="1"/>
  <c r="AA403" i="1"/>
  <c r="AA404" i="1"/>
  <c r="AA405" i="1"/>
  <c r="AA406" i="1"/>
  <c r="AA407" i="1"/>
  <c r="AA408" i="1"/>
  <c r="AA409" i="1"/>
  <c r="AA410" i="1"/>
  <c r="AA411" i="1"/>
  <c r="AA412" i="1"/>
  <c r="AA413" i="1"/>
  <c r="AA414" i="1"/>
  <c r="AA415" i="1"/>
  <c r="AA416" i="1"/>
  <c r="AA417" i="1"/>
  <c r="AA418" i="1"/>
  <c r="AA419" i="1"/>
  <c r="AA420" i="1"/>
  <c r="AA421" i="1"/>
  <c r="AA422" i="1"/>
  <c r="AA423" i="1"/>
  <c r="AA424" i="1"/>
  <c r="AA425" i="1"/>
  <c r="AA426" i="1"/>
  <c r="AA427" i="1"/>
  <c r="AA428" i="1"/>
  <c r="AA429" i="1"/>
  <c r="AA430" i="1"/>
  <c r="AA431" i="1"/>
  <c r="AA432" i="1"/>
  <c r="AA433" i="1"/>
  <c r="AA434" i="1"/>
  <c r="AA435" i="1"/>
  <c r="AA436" i="1"/>
  <c r="AA437" i="1"/>
  <c r="AA438" i="1"/>
  <c r="AA439" i="1"/>
  <c r="AA440" i="1"/>
  <c r="AA441" i="1"/>
  <c r="AA442" i="1"/>
  <c r="AA443" i="1"/>
  <c r="AA444" i="1"/>
  <c r="AA445" i="1"/>
  <c r="AA446" i="1"/>
  <c r="AA447" i="1"/>
  <c r="AA448" i="1"/>
  <c r="AA449" i="1"/>
  <c r="AA450" i="1"/>
  <c r="AA451" i="1"/>
  <c r="AA452" i="1"/>
  <c r="AA453" i="1"/>
  <c r="AA454" i="1"/>
  <c r="AA455" i="1"/>
  <c r="AA456" i="1"/>
  <c r="AA457" i="1"/>
  <c r="AA458" i="1"/>
  <c r="AA459" i="1"/>
  <c r="AA460" i="1"/>
  <c r="AA461" i="1"/>
  <c r="AA462" i="1"/>
  <c r="AA463" i="1"/>
  <c r="AA464" i="1"/>
  <c r="AA465" i="1"/>
  <c r="AA466" i="1"/>
  <c r="AA467" i="1"/>
  <c r="AA468" i="1"/>
  <c r="AA469" i="1"/>
  <c r="AA470" i="1"/>
  <c r="AA471" i="1"/>
  <c r="AA472" i="1"/>
  <c r="AA473" i="1"/>
  <c r="AA474" i="1"/>
  <c r="AA475" i="1"/>
  <c r="AA476" i="1"/>
  <c r="AA477" i="1"/>
  <c r="AA478" i="1"/>
  <c r="AA479" i="1"/>
  <c r="AA480" i="1"/>
  <c r="AA481" i="1"/>
  <c r="AA482" i="1"/>
  <c r="AA483" i="1"/>
  <c r="AA484" i="1"/>
  <c r="AA485" i="1"/>
  <c r="AA486" i="1"/>
  <c r="AA487" i="1"/>
  <c r="AA488" i="1"/>
  <c r="AA489" i="1"/>
  <c r="AA490" i="1"/>
  <c r="AA491" i="1"/>
  <c r="AA492" i="1"/>
  <c r="AA493" i="1"/>
  <c r="AA494" i="1"/>
  <c r="AA495" i="1"/>
  <c r="AA496" i="1"/>
  <c r="AA497" i="1"/>
  <c r="AA498" i="1"/>
  <c r="AA499" i="1"/>
  <c r="AA500" i="1"/>
  <c r="AA501" i="1"/>
  <c r="AA502" i="1"/>
  <c r="AA503" i="1"/>
  <c r="AA504" i="1"/>
  <c r="AA505" i="1"/>
  <c r="AA506" i="1"/>
  <c r="AA507" i="1"/>
  <c r="AA508" i="1"/>
  <c r="AA509" i="1"/>
  <c r="AA510" i="1"/>
  <c r="AA511" i="1"/>
  <c r="AA512" i="1"/>
  <c r="AA513" i="1"/>
  <c r="AA514" i="1"/>
  <c r="AA515" i="1"/>
  <c r="AA516" i="1"/>
  <c r="AA517" i="1"/>
  <c r="AA518" i="1"/>
  <c r="AA519" i="1"/>
  <c r="AA520" i="1"/>
  <c r="AA521" i="1"/>
  <c r="AA522" i="1"/>
  <c r="AA523" i="1"/>
  <c r="AA524" i="1"/>
  <c r="AA525" i="1"/>
  <c r="AA526" i="1"/>
  <c r="AA527" i="1"/>
  <c r="AA528" i="1"/>
  <c r="AA529" i="1"/>
  <c r="AA530" i="1"/>
  <c r="AA531" i="1"/>
  <c r="AA532" i="1"/>
  <c r="AA533" i="1"/>
  <c r="AA534" i="1"/>
  <c r="AA535" i="1"/>
  <c r="AA536" i="1"/>
  <c r="AA537" i="1"/>
  <c r="AA538" i="1"/>
  <c r="AA539" i="1"/>
  <c r="AA540" i="1"/>
  <c r="AA541" i="1"/>
  <c r="AA542" i="1"/>
  <c r="AA543" i="1"/>
  <c r="AA544" i="1"/>
  <c r="AA545" i="1"/>
  <c r="AA546" i="1"/>
  <c r="AA547" i="1"/>
  <c r="AA548" i="1"/>
  <c r="AA549" i="1"/>
  <c r="AA550" i="1"/>
  <c r="AA551" i="1"/>
  <c r="AA552" i="1"/>
  <c r="AA553" i="1"/>
  <c r="AA554" i="1"/>
  <c r="AA555" i="1"/>
  <c r="AA556" i="1"/>
  <c r="AA557" i="1"/>
  <c r="AA558" i="1"/>
  <c r="AA559" i="1"/>
  <c r="AA560" i="1"/>
  <c r="AA561" i="1"/>
  <c r="AA562" i="1"/>
  <c r="AA563" i="1"/>
  <c r="AA564" i="1"/>
  <c r="AA565" i="1"/>
  <c r="AA566" i="1"/>
  <c r="AA567" i="1"/>
  <c r="AA568" i="1"/>
  <c r="AA569" i="1"/>
  <c r="AA570" i="1"/>
  <c r="AA571" i="1"/>
  <c r="AA572" i="1"/>
  <c r="AA573" i="1"/>
  <c r="AA574" i="1"/>
  <c r="AA575" i="1"/>
  <c r="AA576" i="1"/>
  <c r="AA577" i="1"/>
  <c r="AA578" i="1"/>
  <c r="AA579" i="1"/>
  <c r="AA580" i="1"/>
  <c r="AA581" i="1"/>
  <c r="AA582" i="1"/>
  <c r="AA583" i="1"/>
  <c r="AA584" i="1"/>
  <c r="AA585" i="1"/>
  <c r="AA586" i="1"/>
  <c r="AA587" i="1"/>
  <c r="AA588" i="1"/>
  <c r="AA589" i="1"/>
  <c r="AA590" i="1"/>
  <c r="AA591" i="1"/>
  <c r="AA592" i="1"/>
  <c r="AA593" i="1"/>
  <c r="AA594" i="1"/>
  <c r="AA595" i="1"/>
  <c r="AA596" i="1"/>
  <c r="AA597" i="1"/>
  <c r="AA598" i="1"/>
  <c r="AA599" i="1"/>
  <c r="AA600" i="1"/>
  <c r="AA601" i="1"/>
  <c r="AA602" i="1"/>
  <c r="AA603" i="1"/>
  <c r="AA604" i="1"/>
  <c r="AA605" i="1"/>
  <c r="AA606" i="1"/>
  <c r="AA607" i="1"/>
  <c r="AA608" i="1"/>
  <c r="AA609" i="1"/>
  <c r="AA610" i="1"/>
  <c r="AA611" i="1"/>
  <c r="AA612" i="1"/>
  <c r="AA613" i="1"/>
  <c r="AA614" i="1"/>
  <c r="AA615" i="1"/>
  <c r="AA616" i="1"/>
  <c r="AA617" i="1"/>
  <c r="AA618" i="1"/>
  <c r="AA619" i="1"/>
  <c r="AA620" i="1"/>
  <c r="AA621" i="1"/>
  <c r="AA622" i="1"/>
  <c r="AA623" i="1"/>
  <c r="AA624" i="1"/>
  <c r="AA625" i="1"/>
  <c r="AA626" i="1"/>
  <c r="AA627" i="1"/>
  <c r="AA628" i="1"/>
  <c r="AA629" i="1"/>
  <c r="AA630" i="1"/>
  <c r="AA631" i="1"/>
  <c r="AA632" i="1"/>
  <c r="AA633" i="1"/>
  <c r="AA634" i="1"/>
  <c r="AA635" i="1"/>
  <c r="AA636" i="1"/>
  <c r="AA637" i="1"/>
  <c r="AA638" i="1"/>
  <c r="AA639" i="1"/>
  <c r="AA640" i="1"/>
  <c r="AA641" i="1"/>
  <c r="AA642" i="1"/>
  <c r="AA643" i="1"/>
  <c r="AA644" i="1"/>
  <c r="AA645" i="1"/>
  <c r="AA646" i="1"/>
  <c r="AA647" i="1"/>
  <c r="AA648" i="1"/>
  <c r="AA649" i="1"/>
  <c r="AA650" i="1"/>
  <c r="AA651" i="1"/>
  <c r="AA652" i="1"/>
  <c r="AA653" i="1"/>
  <c r="AA654" i="1"/>
  <c r="AA655" i="1"/>
  <c r="AA656" i="1"/>
  <c r="AA657" i="1"/>
  <c r="AA658" i="1"/>
  <c r="AA659" i="1"/>
  <c r="AA660" i="1"/>
  <c r="AA661" i="1"/>
  <c r="AA662" i="1"/>
  <c r="AA663" i="1"/>
  <c r="AA664" i="1"/>
  <c r="AA665" i="1"/>
  <c r="AA666" i="1"/>
  <c r="AA667" i="1"/>
  <c r="AA668" i="1"/>
  <c r="AA669" i="1"/>
  <c r="AA670" i="1"/>
  <c r="AA671" i="1"/>
  <c r="AA672" i="1"/>
  <c r="AA673" i="1"/>
  <c r="AA674" i="1"/>
  <c r="AA675" i="1"/>
  <c r="AA676" i="1"/>
  <c r="AA677" i="1"/>
  <c r="AA678" i="1"/>
  <c r="AA679" i="1"/>
  <c r="AA680" i="1"/>
  <c r="AA681" i="1"/>
  <c r="AA682" i="1"/>
  <c r="AA683" i="1"/>
  <c r="AA684" i="1"/>
  <c r="AA685" i="1"/>
  <c r="AA686" i="1"/>
  <c r="AA687" i="1"/>
  <c r="AA688" i="1"/>
  <c r="AA689" i="1"/>
  <c r="AA690" i="1"/>
  <c r="AA691" i="1"/>
  <c r="AA692" i="1"/>
  <c r="AA693" i="1"/>
  <c r="AA694" i="1"/>
  <c r="AA695" i="1"/>
  <c r="AA696" i="1"/>
  <c r="AA697" i="1"/>
  <c r="AA698" i="1"/>
  <c r="AA699" i="1"/>
  <c r="AA700" i="1"/>
  <c r="AA701" i="1"/>
  <c r="AA702" i="1"/>
  <c r="AA703" i="1"/>
  <c r="AA704" i="1"/>
  <c r="AA705" i="1"/>
  <c r="AA706" i="1"/>
  <c r="AA2" i="1"/>
  <c r="Z3" i="1"/>
  <c r="Z4" i="1"/>
  <c r="Z5" i="1"/>
  <c r="Z6" i="1"/>
  <c r="Z7" i="1"/>
  <c r="Z8" i="1"/>
  <c r="Z9" i="1"/>
  <c r="Z10" i="1"/>
  <c r="Z11" i="1"/>
  <c r="Z12" i="1"/>
  <c r="Z13" i="1"/>
  <c r="Z14" i="1"/>
  <c r="Z15" i="1"/>
  <c r="Z16" i="1"/>
  <c r="Z17" i="1"/>
  <c r="Z18" i="1"/>
  <c r="Z19" i="1"/>
  <c r="Z20" i="1"/>
  <c r="Z21" i="1"/>
  <c r="Z22" i="1"/>
  <c r="Z23" i="1"/>
  <c r="Z24" i="1"/>
  <c r="Z25" i="1"/>
  <c r="Z26" i="1"/>
  <c r="Z27" i="1"/>
  <c r="Z28" i="1"/>
  <c r="Z29" i="1"/>
  <c r="Z30" i="1"/>
  <c r="Z31" i="1"/>
  <c r="Z32" i="1"/>
  <c r="Z33" i="1"/>
  <c r="Z34" i="1"/>
  <c r="Z35" i="1"/>
  <c r="Z36" i="1"/>
  <c r="Z37" i="1"/>
  <c r="Z38" i="1"/>
  <c r="Z39" i="1"/>
  <c r="Z40" i="1"/>
  <c r="Z41" i="1"/>
  <c r="Z42" i="1"/>
  <c r="Z43" i="1"/>
  <c r="Z44" i="1"/>
  <c r="Z45" i="1"/>
  <c r="Z46" i="1"/>
  <c r="Z47" i="1"/>
  <c r="Z48" i="1"/>
  <c r="Z49" i="1"/>
  <c r="Z50" i="1"/>
  <c r="Z51" i="1"/>
  <c r="Z52" i="1"/>
  <c r="Z53" i="1"/>
  <c r="Z54" i="1"/>
  <c r="Z55" i="1"/>
  <c r="Z56" i="1"/>
  <c r="Z57" i="1"/>
  <c r="Z58" i="1"/>
  <c r="Z59" i="1"/>
  <c r="Z60" i="1"/>
  <c r="Z61" i="1"/>
  <c r="Z62" i="1"/>
  <c r="Z63" i="1"/>
  <c r="Z64" i="1"/>
  <c r="Z65" i="1"/>
  <c r="Z66" i="1"/>
  <c r="Z67" i="1"/>
  <c r="Z68" i="1"/>
  <c r="Z69" i="1"/>
  <c r="Z70" i="1"/>
  <c r="Z71" i="1"/>
  <c r="Z72" i="1"/>
  <c r="Z73" i="1"/>
  <c r="Z74" i="1"/>
  <c r="Z75" i="1"/>
  <c r="Z76" i="1"/>
  <c r="Z77" i="1"/>
  <c r="Z78" i="1"/>
  <c r="Z79" i="1"/>
  <c r="Z80" i="1"/>
  <c r="Z81" i="1"/>
  <c r="Z82" i="1"/>
  <c r="Z83" i="1"/>
  <c r="Z84" i="1"/>
  <c r="Z85" i="1"/>
  <c r="Z86" i="1"/>
  <c r="Z87" i="1"/>
  <c r="Z88" i="1"/>
  <c r="Z89" i="1"/>
  <c r="Z90" i="1"/>
  <c r="Z91" i="1"/>
  <c r="Z92" i="1"/>
  <c r="Z93" i="1"/>
  <c r="Z94" i="1"/>
  <c r="Z95" i="1"/>
  <c r="Z96" i="1"/>
  <c r="Z97" i="1"/>
  <c r="Z98" i="1"/>
  <c r="Z99" i="1"/>
  <c r="Z100" i="1"/>
  <c r="Z101" i="1"/>
  <c r="Z102" i="1"/>
  <c r="Z103" i="1"/>
  <c r="Z104" i="1"/>
  <c r="Z105" i="1"/>
  <c r="Z106" i="1"/>
  <c r="Z107" i="1"/>
  <c r="Z108" i="1"/>
  <c r="Z109" i="1"/>
  <c r="Z110" i="1"/>
  <c r="Z111" i="1"/>
  <c r="Z112" i="1"/>
  <c r="Z113" i="1"/>
  <c r="Z114" i="1"/>
  <c r="Z115" i="1"/>
  <c r="Z116" i="1"/>
  <c r="Z117" i="1"/>
  <c r="Z118" i="1"/>
  <c r="Z119" i="1"/>
  <c r="Z120" i="1"/>
  <c r="Z121" i="1"/>
  <c r="Z122" i="1"/>
  <c r="Z123" i="1"/>
  <c r="Z124" i="1"/>
  <c r="Z125" i="1"/>
  <c r="Z126" i="1"/>
  <c r="Z127" i="1"/>
  <c r="Z128" i="1"/>
  <c r="Z129" i="1"/>
  <c r="Z130" i="1"/>
  <c r="Z131" i="1"/>
  <c r="Z132" i="1"/>
  <c r="Z133" i="1"/>
  <c r="Z134" i="1"/>
  <c r="Z135" i="1"/>
  <c r="Z136" i="1"/>
  <c r="Z137" i="1"/>
  <c r="Z138" i="1"/>
  <c r="Z139" i="1"/>
  <c r="Z140" i="1"/>
  <c r="Z141" i="1"/>
  <c r="Z142" i="1"/>
  <c r="Z143" i="1"/>
  <c r="Z144" i="1"/>
  <c r="Z145" i="1"/>
  <c r="Z146" i="1"/>
  <c r="Z147" i="1"/>
  <c r="Z148" i="1"/>
  <c r="Z149" i="1"/>
  <c r="Z150" i="1"/>
  <c r="Z151" i="1"/>
  <c r="Z152" i="1"/>
  <c r="Z153" i="1"/>
  <c r="Z154" i="1"/>
  <c r="Z155" i="1"/>
  <c r="Z156" i="1"/>
  <c r="Z157" i="1"/>
  <c r="Z158" i="1"/>
  <c r="Z159" i="1"/>
  <c r="Z160" i="1"/>
  <c r="Z161" i="1"/>
  <c r="Z162" i="1"/>
  <c r="Z163" i="1"/>
  <c r="Z164" i="1"/>
  <c r="Z165" i="1"/>
  <c r="Z166" i="1"/>
  <c r="Z167" i="1"/>
  <c r="Z168" i="1"/>
  <c r="Z169" i="1"/>
  <c r="Z170" i="1"/>
  <c r="Z171" i="1"/>
  <c r="Z172" i="1"/>
  <c r="Z173" i="1"/>
  <c r="Z174" i="1"/>
  <c r="Z175" i="1"/>
  <c r="Z176" i="1"/>
  <c r="Z177" i="1"/>
  <c r="Z178" i="1"/>
  <c r="Z179" i="1"/>
  <c r="Z180" i="1"/>
  <c r="Z181" i="1"/>
  <c r="Z182" i="1"/>
  <c r="Z183" i="1"/>
  <c r="Z184" i="1"/>
  <c r="Z185" i="1"/>
  <c r="Z186" i="1"/>
  <c r="Z187" i="1"/>
  <c r="Z188" i="1"/>
  <c r="Z189" i="1"/>
  <c r="Z190" i="1"/>
  <c r="Z191" i="1"/>
  <c r="Z192" i="1"/>
  <c r="Z193" i="1"/>
  <c r="Z194" i="1"/>
  <c r="Z195" i="1"/>
  <c r="Z196" i="1"/>
  <c r="Z197" i="1"/>
  <c r="Z198" i="1"/>
  <c r="Z199" i="1"/>
  <c r="Z200" i="1"/>
  <c r="Z201" i="1"/>
  <c r="Z202" i="1"/>
  <c r="Z203" i="1"/>
  <c r="Z204" i="1"/>
  <c r="Z205" i="1"/>
  <c r="Z206" i="1"/>
  <c r="Z207" i="1"/>
  <c r="Z208" i="1"/>
  <c r="Z209" i="1"/>
  <c r="Z210" i="1"/>
  <c r="Z211" i="1"/>
  <c r="Z212" i="1"/>
  <c r="Z213" i="1"/>
  <c r="Z214" i="1"/>
  <c r="Z215" i="1"/>
  <c r="Z216" i="1"/>
  <c r="Z217" i="1"/>
  <c r="Z218" i="1"/>
  <c r="Z219" i="1"/>
  <c r="Z220" i="1"/>
  <c r="Z221" i="1"/>
  <c r="Z222" i="1"/>
  <c r="Z223" i="1"/>
  <c r="Z224" i="1"/>
  <c r="Z225" i="1"/>
  <c r="Z226" i="1"/>
  <c r="Z227" i="1"/>
  <c r="Z228" i="1"/>
  <c r="Z229" i="1"/>
  <c r="Z230" i="1"/>
  <c r="Z231" i="1"/>
  <c r="Z232" i="1"/>
  <c r="Z233" i="1"/>
  <c r="Z234" i="1"/>
  <c r="Z235" i="1"/>
  <c r="Z236" i="1"/>
  <c r="Z237" i="1"/>
  <c r="Z238" i="1"/>
  <c r="Z239" i="1"/>
  <c r="Z240" i="1"/>
  <c r="Z241" i="1"/>
  <c r="Z242" i="1"/>
  <c r="Z243" i="1"/>
  <c r="Z244" i="1"/>
  <c r="Z245" i="1"/>
  <c r="Z246" i="1"/>
  <c r="Z247" i="1"/>
  <c r="Z248" i="1"/>
  <c r="Z249" i="1"/>
  <c r="Z250" i="1"/>
  <c r="Z251" i="1"/>
  <c r="Z252" i="1"/>
  <c r="Z253" i="1"/>
  <c r="Z254" i="1"/>
  <c r="Z255" i="1"/>
  <c r="Z256" i="1"/>
  <c r="Z257" i="1"/>
  <c r="Z258" i="1"/>
  <c r="Z259" i="1"/>
  <c r="Z260" i="1"/>
  <c r="Z261" i="1"/>
  <c r="Z262" i="1"/>
  <c r="Z263" i="1"/>
  <c r="Z264" i="1"/>
  <c r="Z265" i="1"/>
  <c r="Z266" i="1"/>
  <c r="Z267" i="1"/>
  <c r="Z268" i="1"/>
  <c r="Z269" i="1"/>
  <c r="Z270" i="1"/>
  <c r="Z271" i="1"/>
  <c r="Z272" i="1"/>
  <c r="Z273" i="1"/>
  <c r="Z274" i="1"/>
  <c r="Z275" i="1"/>
  <c r="Z276" i="1"/>
  <c r="Z277" i="1"/>
  <c r="Z278" i="1"/>
  <c r="Z279" i="1"/>
  <c r="Z280" i="1"/>
  <c r="Z281" i="1"/>
  <c r="Z282" i="1"/>
  <c r="Z283" i="1"/>
  <c r="Z284" i="1"/>
  <c r="Z285" i="1"/>
  <c r="Z286" i="1"/>
  <c r="Z287" i="1"/>
  <c r="Z288" i="1"/>
  <c r="Z289" i="1"/>
  <c r="Z290" i="1"/>
  <c r="Z291" i="1"/>
  <c r="Z292" i="1"/>
  <c r="Z293" i="1"/>
  <c r="Z294" i="1"/>
  <c r="Z295" i="1"/>
  <c r="Z296" i="1"/>
  <c r="Z297" i="1"/>
  <c r="Z298" i="1"/>
  <c r="Z299" i="1"/>
  <c r="Z300" i="1"/>
  <c r="Z301" i="1"/>
  <c r="Z302" i="1"/>
  <c r="Z303" i="1"/>
  <c r="Z304" i="1"/>
  <c r="Z305" i="1"/>
  <c r="Z306" i="1"/>
  <c r="Z307" i="1"/>
  <c r="Z308" i="1"/>
  <c r="Z309" i="1"/>
  <c r="Z310" i="1"/>
  <c r="Z311" i="1"/>
  <c r="Z312" i="1"/>
  <c r="Z313" i="1"/>
  <c r="Z314" i="1"/>
  <c r="Z315" i="1"/>
  <c r="Z316" i="1"/>
  <c r="Z317" i="1"/>
  <c r="Z318" i="1"/>
  <c r="Z319" i="1"/>
  <c r="Z320" i="1"/>
  <c r="Z321" i="1"/>
  <c r="Z322" i="1"/>
  <c r="Z323" i="1"/>
  <c r="Z324" i="1"/>
  <c r="Z325" i="1"/>
  <c r="Z326" i="1"/>
  <c r="Z327" i="1"/>
  <c r="Z328" i="1"/>
  <c r="Z329" i="1"/>
  <c r="Z330" i="1"/>
  <c r="Z331" i="1"/>
  <c r="Z332" i="1"/>
  <c r="Z333" i="1"/>
  <c r="Z334" i="1"/>
  <c r="Z335" i="1"/>
  <c r="Z336" i="1"/>
  <c r="Z337" i="1"/>
  <c r="Z338" i="1"/>
  <c r="Z339" i="1"/>
  <c r="Z340" i="1"/>
  <c r="Z341" i="1"/>
  <c r="Z342" i="1"/>
  <c r="Z343" i="1"/>
  <c r="Z344" i="1"/>
  <c r="Z345" i="1"/>
  <c r="Z346" i="1"/>
  <c r="Z347" i="1"/>
  <c r="Z348" i="1"/>
  <c r="Z349" i="1"/>
  <c r="Z350" i="1"/>
  <c r="Z351" i="1"/>
  <c r="Z352" i="1"/>
  <c r="Z353" i="1"/>
  <c r="Z354" i="1"/>
  <c r="Z355" i="1"/>
  <c r="Z356" i="1"/>
  <c r="Z357" i="1"/>
  <c r="Z358" i="1"/>
  <c r="Z359" i="1"/>
  <c r="Z360" i="1"/>
  <c r="Z361" i="1"/>
  <c r="Z362" i="1"/>
  <c r="Z363" i="1"/>
  <c r="Z364" i="1"/>
  <c r="Z365" i="1"/>
  <c r="Z366" i="1"/>
  <c r="Z367" i="1"/>
  <c r="Z368" i="1"/>
  <c r="Z369" i="1"/>
  <c r="Z370" i="1"/>
  <c r="Z371" i="1"/>
  <c r="Z372" i="1"/>
  <c r="Z373" i="1"/>
  <c r="Z374" i="1"/>
  <c r="Z375" i="1"/>
  <c r="Z376" i="1"/>
  <c r="Z377" i="1"/>
  <c r="Z378" i="1"/>
  <c r="Z379" i="1"/>
  <c r="Z380" i="1"/>
  <c r="Z381" i="1"/>
  <c r="Z382" i="1"/>
  <c r="Z383" i="1"/>
  <c r="Z384" i="1"/>
  <c r="Z385" i="1"/>
  <c r="Z386" i="1"/>
  <c r="Z387" i="1"/>
  <c r="Z388" i="1"/>
  <c r="Z389" i="1"/>
  <c r="Z390" i="1"/>
  <c r="Z391" i="1"/>
  <c r="Z392" i="1"/>
  <c r="Z393" i="1"/>
  <c r="Z394" i="1"/>
  <c r="Z395" i="1"/>
  <c r="Z396" i="1"/>
  <c r="Z397" i="1"/>
  <c r="Z398" i="1"/>
  <c r="Z399" i="1"/>
  <c r="Z400" i="1"/>
  <c r="Z401" i="1"/>
  <c r="Z402" i="1"/>
  <c r="Z403" i="1"/>
  <c r="Z404" i="1"/>
  <c r="Z405" i="1"/>
  <c r="Z406" i="1"/>
  <c r="Z407" i="1"/>
  <c r="Z408" i="1"/>
  <c r="Z409" i="1"/>
  <c r="Z410" i="1"/>
  <c r="Z411" i="1"/>
  <c r="Z412" i="1"/>
  <c r="Z413" i="1"/>
  <c r="Z414" i="1"/>
  <c r="Z415" i="1"/>
  <c r="Z416" i="1"/>
  <c r="Z417" i="1"/>
  <c r="Z418" i="1"/>
  <c r="Z419" i="1"/>
  <c r="Z420" i="1"/>
  <c r="Z421" i="1"/>
  <c r="Z422" i="1"/>
  <c r="Z423" i="1"/>
  <c r="Z424" i="1"/>
  <c r="Z425" i="1"/>
  <c r="Z426" i="1"/>
  <c r="Z427" i="1"/>
  <c r="Z428" i="1"/>
  <c r="Z429" i="1"/>
  <c r="Z430" i="1"/>
  <c r="Z431" i="1"/>
  <c r="Z432" i="1"/>
  <c r="Z433" i="1"/>
  <c r="Z434" i="1"/>
  <c r="Z435" i="1"/>
  <c r="Z436" i="1"/>
  <c r="Z437" i="1"/>
  <c r="Z438" i="1"/>
  <c r="Z439" i="1"/>
  <c r="Z440" i="1"/>
  <c r="Z441" i="1"/>
  <c r="Z442" i="1"/>
  <c r="Z443" i="1"/>
  <c r="Z444" i="1"/>
  <c r="Z445" i="1"/>
  <c r="Z446" i="1"/>
  <c r="Z447" i="1"/>
  <c r="Z448" i="1"/>
  <c r="Z449" i="1"/>
  <c r="Z450" i="1"/>
  <c r="Z451" i="1"/>
  <c r="Z452" i="1"/>
  <c r="Z453" i="1"/>
  <c r="Z454" i="1"/>
  <c r="Z455" i="1"/>
  <c r="Z456" i="1"/>
  <c r="Z457" i="1"/>
  <c r="Z458" i="1"/>
  <c r="Z459" i="1"/>
  <c r="Z460" i="1"/>
  <c r="Z461" i="1"/>
  <c r="Z462" i="1"/>
  <c r="Z463" i="1"/>
  <c r="Z464" i="1"/>
  <c r="Z465" i="1"/>
  <c r="Z466" i="1"/>
  <c r="Z467" i="1"/>
  <c r="Z468" i="1"/>
  <c r="Z469" i="1"/>
  <c r="Z470" i="1"/>
  <c r="Z471" i="1"/>
  <c r="Z472" i="1"/>
  <c r="Z473" i="1"/>
  <c r="Z474" i="1"/>
  <c r="Z475" i="1"/>
  <c r="Z476" i="1"/>
  <c r="Z477" i="1"/>
  <c r="Z478" i="1"/>
  <c r="Z479" i="1"/>
  <c r="Z480" i="1"/>
  <c r="Z481" i="1"/>
  <c r="Z482" i="1"/>
  <c r="Z483" i="1"/>
  <c r="Z484" i="1"/>
  <c r="Z485" i="1"/>
  <c r="Z486" i="1"/>
  <c r="Z487" i="1"/>
  <c r="Z488" i="1"/>
  <c r="Z489" i="1"/>
  <c r="Z490" i="1"/>
  <c r="Z491" i="1"/>
  <c r="Z492" i="1"/>
  <c r="Z493" i="1"/>
  <c r="Z494" i="1"/>
  <c r="Z495" i="1"/>
  <c r="Z496" i="1"/>
  <c r="Z497" i="1"/>
  <c r="Z498" i="1"/>
  <c r="Z499" i="1"/>
  <c r="Z500" i="1"/>
  <c r="Z501" i="1"/>
  <c r="Z502" i="1"/>
  <c r="Z503" i="1"/>
  <c r="Z504" i="1"/>
  <c r="Z505" i="1"/>
  <c r="Z506" i="1"/>
  <c r="Z507" i="1"/>
  <c r="Z508" i="1"/>
  <c r="Z509" i="1"/>
  <c r="Z510" i="1"/>
  <c r="Z511" i="1"/>
  <c r="Z512" i="1"/>
  <c r="Z513" i="1"/>
  <c r="Z514" i="1"/>
  <c r="Z515" i="1"/>
  <c r="Z516" i="1"/>
  <c r="Z517" i="1"/>
  <c r="Z518" i="1"/>
  <c r="Z519" i="1"/>
  <c r="Z520" i="1"/>
  <c r="Z521" i="1"/>
  <c r="Z522" i="1"/>
  <c r="Z523" i="1"/>
  <c r="Z524" i="1"/>
  <c r="Z525" i="1"/>
  <c r="Z526" i="1"/>
  <c r="Z527" i="1"/>
  <c r="Z528" i="1"/>
  <c r="Z529" i="1"/>
  <c r="Z530" i="1"/>
  <c r="Z531" i="1"/>
  <c r="Z532" i="1"/>
  <c r="Z533" i="1"/>
  <c r="Z534" i="1"/>
  <c r="Z535" i="1"/>
  <c r="Z536" i="1"/>
  <c r="Z537" i="1"/>
  <c r="Z538" i="1"/>
  <c r="Z539" i="1"/>
  <c r="Z540" i="1"/>
  <c r="Z541" i="1"/>
  <c r="Z542" i="1"/>
  <c r="Z543" i="1"/>
  <c r="Z544" i="1"/>
  <c r="Z545" i="1"/>
  <c r="Z546" i="1"/>
  <c r="Z547" i="1"/>
  <c r="Z548" i="1"/>
  <c r="Z549" i="1"/>
  <c r="Z550" i="1"/>
  <c r="Z551" i="1"/>
  <c r="Z552" i="1"/>
  <c r="Z553" i="1"/>
  <c r="Z554" i="1"/>
  <c r="Z555" i="1"/>
  <c r="Z556" i="1"/>
  <c r="Z557" i="1"/>
  <c r="Z558" i="1"/>
  <c r="Z559" i="1"/>
  <c r="Z560" i="1"/>
  <c r="Z561" i="1"/>
  <c r="Z562" i="1"/>
  <c r="Z563" i="1"/>
  <c r="Z564" i="1"/>
  <c r="Z565" i="1"/>
  <c r="Z566" i="1"/>
  <c r="Z567" i="1"/>
  <c r="Z568" i="1"/>
  <c r="Z569" i="1"/>
  <c r="Z570" i="1"/>
  <c r="Z571" i="1"/>
  <c r="Z572" i="1"/>
  <c r="Z573" i="1"/>
  <c r="Z574" i="1"/>
  <c r="Z575" i="1"/>
  <c r="Z576" i="1"/>
  <c r="Z577" i="1"/>
  <c r="Z578" i="1"/>
  <c r="Z579" i="1"/>
  <c r="Z580" i="1"/>
  <c r="Z581" i="1"/>
  <c r="Z582" i="1"/>
  <c r="Z583" i="1"/>
  <c r="Z584" i="1"/>
  <c r="Z585" i="1"/>
  <c r="Z586" i="1"/>
  <c r="Z587" i="1"/>
  <c r="Z588" i="1"/>
  <c r="Z589" i="1"/>
  <c r="Z590" i="1"/>
  <c r="Z591" i="1"/>
  <c r="Z592" i="1"/>
  <c r="Z593" i="1"/>
  <c r="Z594" i="1"/>
  <c r="Z595" i="1"/>
  <c r="Z596" i="1"/>
  <c r="Z597" i="1"/>
  <c r="Z598" i="1"/>
  <c r="Z599" i="1"/>
  <c r="Z600" i="1"/>
  <c r="Z601" i="1"/>
  <c r="Z602" i="1"/>
  <c r="Z603" i="1"/>
  <c r="Z604" i="1"/>
  <c r="Z605" i="1"/>
  <c r="Z606" i="1"/>
  <c r="Z607" i="1"/>
  <c r="Z608" i="1"/>
  <c r="Z609" i="1"/>
  <c r="Z610" i="1"/>
  <c r="Z611" i="1"/>
  <c r="Z612" i="1"/>
  <c r="Z613" i="1"/>
  <c r="Z614" i="1"/>
  <c r="Z615" i="1"/>
  <c r="Z616" i="1"/>
  <c r="Z617" i="1"/>
  <c r="Z618" i="1"/>
  <c r="Z619" i="1"/>
  <c r="Z620" i="1"/>
  <c r="Z621" i="1"/>
  <c r="Z622" i="1"/>
  <c r="Z623" i="1"/>
  <c r="Z624" i="1"/>
  <c r="Z625" i="1"/>
  <c r="Z626" i="1"/>
  <c r="Z627" i="1"/>
  <c r="Z628" i="1"/>
  <c r="Z629" i="1"/>
  <c r="Z630" i="1"/>
  <c r="Z631" i="1"/>
  <c r="Z632" i="1"/>
  <c r="Z633" i="1"/>
  <c r="Z634" i="1"/>
  <c r="Z635" i="1"/>
  <c r="Z636" i="1"/>
  <c r="Z637" i="1"/>
  <c r="Z638" i="1"/>
  <c r="Z639" i="1"/>
  <c r="Z640" i="1"/>
  <c r="Z641" i="1"/>
  <c r="Z642" i="1"/>
  <c r="Z643" i="1"/>
  <c r="Z644" i="1"/>
  <c r="Z645" i="1"/>
  <c r="Z646" i="1"/>
  <c r="Z647" i="1"/>
  <c r="Z648" i="1"/>
  <c r="Z649" i="1"/>
  <c r="Z650" i="1"/>
  <c r="Z651" i="1"/>
  <c r="Z652" i="1"/>
  <c r="Z653" i="1"/>
  <c r="Z654" i="1"/>
  <c r="Z655" i="1"/>
  <c r="Z656" i="1"/>
  <c r="Z657" i="1"/>
  <c r="Z658" i="1"/>
  <c r="Z659" i="1"/>
  <c r="Z660" i="1"/>
  <c r="Z661" i="1"/>
  <c r="Z662" i="1"/>
  <c r="Z663" i="1"/>
  <c r="Z664" i="1"/>
  <c r="Z665" i="1"/>
  <c r="Z666" i="1"/>
  <c r="Z667" i="1"/>
  <c r="Z668" i="1"/>
  <c r="Z669" i="1"/>
  <c r="Z670" i="1"/>
  <c r="Z671" i="1"/>
  <c r="Z672" i="1"/>
  <c r="Z673" i="1"/>
  <c r="Z674" i="1"/>
  <c r="Z675" i="1"/>
  <c r="Z676" i="1"/>
  <c r="Z677" i="1"/>
  <c r="Z678" i="1"/>
  <c r="Z679" i="1"/>
  <c r="Z680" i="1"/>
  <c r="Z681" i="1"/>
  <c r="Z682" i="1"/>
  <c r="Z683" i="1"/>
  <c r="Z684" i="1"/>
  <c r="Z685" i="1"/>
  <c r="Z686" i="1"/>
  <c r="Z687" i="1"/>
  <c r="Z688" i="1"/>
  <c r="Z689" i="1"/>
  <c r="Z690" i="1"/>
  <c r="Z691" i="1"/>
  <c r="Z692" i="1"/>
  <c r="Z693" i="1"/>
  <c r="Z694" i="1"/>
  <c r="Z695" i="1"/>
  <c r="Z696" i="1"/>
  <c r="Z697" i="1"/>
  <c r="Z698" i="1"/>
  <c r="Z699" i="1"/>
  <c r="Z700" i="1"/>
  <c r="Z701" i="1"/>
  <c r="Z702" i="1"/>
  <c r="Z703" i="1"/>
  <c r="Z704" i="1"/>
  <c r="Z705" i="1"/>
  <c r="Z706" i="1"/>
  <c r="Z2" i="1"/>
  <c r="Y3" i="1"/>
  <c r="Y4" i="1"/>
  <c r="Y5" i="1"/>
  <c r="Y6" i="1"/>
  <c r="Y7" i="1"/>
  <c r="Y8" i="1"/>
  <c r="Y9" i="1"/>
  <c r="Y10" i="1"/>
  <c r="Y11" i="1"/>
  <c r="Y12" i="1"/>
  <c r="Y13" i="1"/>
  <c r="Y14" i="1"/>
  <c r="Y15" i="1"/>
  <c r="Y16" i="1"/>
  <c r="Y17" i="1"/>
  <c r="Y18" i="1"/>
  <c r="Y19" i="1"/>
  <c r="Y20" i="1"/>
  <c r="Y21" i="1"/>
  <c r="Y22" i="1"/>
  <c r="Y23" i="1"/>
  <c r="Y24" i="1"/>
  <c r="Y25" i="1"/>
  <c r="Y26" i="1"/>
  <c r="Y27" i="1"/>
  <c r="Y28" i="1"/>
  <c r="Y29" i="1"/>
  <c r="Y30" i="1"/>
  <c r="Y31" i="1"/>
  <c r="Y32" i="1"/>
  <c r="Y33" i="1"/>
  <c r="Y34" i="1"/>
  <c r="Y35" i="1"/>
  <c r="Y36" i="1"/>
  <c r="Y37" i="1"/>
  <c r="Y38" i="1"/>
  <c r="Y39" i="1"/>
  <c r="Y40" i="1"/>
  <c r="Y41" i="1"/>
  <c r="Y42" i="1"/>
  <c r="Y43" i="1"/>
  <c r="Y44" i="1"/>
  <c r="Y45" i="1"/>
  <c r="Y46" i="1"/>
  <c r="Y47" i="1"/>
  <c r="Y48" i="1"/>
  <c r="Y49" i="1"/>
  <c r="Y50" i="1"/>
  <c r="Y51" i="1"/>
  <c r="Y52" i="1"/>
  <c r="Y53" i="1"/>
  <c r="Y54" i="1"/>
  <c r="Y55" i="1"/>
  <c r="Y56" i="1"/>
  <c r="Y57" i="1"/>
  <c r="Y58" i="1"/>
  <c r="Y59" i="1"/>
  <c r="Y60" i="1"/>
  <c r="Y61" i="1"/>
  <c r="Y62" i="1"/>
  <c r="Y63" i="1"/>
  <c r="Y64" i="1"/>
  <c r="Y65" i="1"/>
  <c r="Y66" i="1"/>
  <c r="Y67" i="1"/>
  <c r="Y68" i="1"/>
  <c r="Y69" i="1"/>
  <c r="Y70" i="1"/>
  <c r="Y71" i="1"/>
  <c r="Y72" i="1"/>
  <c r="Y73" i="1"/>
  <c r="Y74" i="1"/>
  <c r="Y75" i="1"/>
  <c r="Y76" i="1"/>
  <c r="Y77" i="1"/>
  <c r="Y78" i="1"/>
  <c r="Y79" i="1"/>
  <c r="Y80" i="1"/>
  <c r="Y81" i="1"/>
  <c r="Y82" i="1"/>
  <c r="Y83" i="1"/>
  <c r="Y84" i="1"/>
  <c r="Y85" i="1"/>
  <c r="Y86" i="1"/>
  <c r="Y87" i="1"/>
  <c r="Y88" i="1"/>
  <c r="Y89" i="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118" i="1"/>
  <c r="Y119" i="1"/>
  <c r="Y120" i="1"/>
  <c r="Y121" i="1"/>
  <c r="Y122" i="1"/>
  <c r="Y123" i="1"/>
  <c r="Y124" i="1"/>
  <c r="Y125" i="1"/>
  <c r="Y126" i="1"/>
  <c r="Y127" i="1"/>
  <c r="Y128" i="1"/>
  <c r="Y129" i="1"/>
  <c r="Y130" i="1"/>
  <c r="Y131" i="1"/>
  <c r="Y132" i="1"/>
  <c r="Y133" i="1"/>
  <c r="Y134" i="1"/>
  <c r="Y135" i="1"/>
  <c r="Y136" i="1"/>
  <c r="Y137" i="1"/>
  <c r="Y138" i="1"/>
  <c r="Y139" i="1"/>
  <c r="Y140" i="1"/>
  <c r="Y141" i="1"/>
  <c r="Y142" i="1"/>
  <c r="Y143" i="1"/>
  <c r="Y144" i="1"/>
  <c r="Y145" i="1"/>
  <c r="Y146" i="1"/>
  <c r="Y147" i="1"/>
  <c r="Y148" i="1"/>
  <c r="Y149" i="1"/>
  <c r="Y150" i="1"/>
  <c r="Y151" i="1"/>
  <c r="Y152" i="1"/>
  <c r="Y153" i="1"/>
  <c r="Y154" i="1"/>
  <c r="Y155" i="1"/>
  <c r="Y156" i="1"/>
  <c r="Y157" i="1"/>
  <c r="Y158" i="1"/>
  <c r="Y159" i="1"/>
  <c r="Y160" i="1"/>
  <c r="Y161" i="1"/>
  <c r="Y162" i="1"/>
  <c r="Y163" i="1"/>
  <c r="Y164" i="1"/>
  <c r="Y165" i="1"/>
  <c r="Y166" i="1"/>
  <c r="Y167" i="1"/>
  <c r="Y168" i="1"/>
  <c r="Y169" i="1"/>
  <c r="Y170" i="1"/>
  <c r="Y171" i="1"/>
  <c r="Y172" i="1"/>
  <c r="Y173" i="1"/>
  <c r="Y174" i="1"/>
  <c r="Y175" i="1"/>
  <c r="Y176" i="1"/>
  <c r="Y177" i="1"/>
  <c r="Y178" i="1"/>
  <c r="Y179" i="1"/>
  <c r="Y180" i="1"/>
  <c r="Y181" i="1"/>
  <c r="Y182" i="1"/>
  <c r="Y183" i="1"/>
  <c r="Y184" i="1"/>
  <c r="Y185" i="1"/>
  <c r="Y186" i="1"/>
  <c r="Y187" i="1"/>
  <c r="Y188" i="1"/>
  <c r="Y189" i="1"/>
  <c r="Y190" i="1"/>
  <c r="Y191" i="1"/>
  <c r="Y192" i="1"/>
  <c r="Y193" i="1"/>
  <c r="Y194" i="1"/>
  <c r="Y195" i="1"/>
  <c r="Y196" i="1"/>
  <c r="Y197" i="1"/>
  <c r="Y198" i="1"/>
  <c r="Y199" i="1"/>
  <c r="Y200" i="1"/>
  <c r="Y201" i="1"/>
  <c r="Y202" i="1"/>
  <c r="Y203" i="1"/>
  <c r="Y204" i="1"/>
  <c r="Y205" i="1"/>
  <c r="Y206" i="1"/>
  <c r="Y207" i="1"/>
  <c r="Y208" i="1"/>
  <c r="Y209" i="1"/>
  <c r="Y210" i="1"/>
  <c r="Y211" i="1"/>
  <c r="Y212" i="1"/>
  <c r="Y213" i="1"/>
  <c r="Y214" i="1"/>
  <c r="Y215" i="1"/>
  <c r="Y216" i="1"/>
  <c r="Y217" i="1"/>
  <c r="Y218" i="1"/>
  <c r="Y219" i="1"/>
  <c r="Y220" i="1"/>
  <c r="Y221" i="1"/>
  <c r="Y222" i="1"/>
  <c r="Y223" i="1"/>
  <c r="Y224" i="1"/>
  <c r="Y225" i="1"/>
  <c r="Y226" i="1"/>
  <c r="Y227" i="1"/>
  <c r="Y228" i="1"/>
  <c r="Y229" i="1"/>
  <c r="Y230" i="1"/>
  <c r="Y231" i="1"/>
  <c r="Y232" i="1"/>
  <c r="Y233" i="1"/>
  <c r="Y234" i="1"/>
  <c r="Y235" i="1"/>
  <c r="Y236" i="1"/>
  <c r="Y237" i="1"/>
  <c r="Y238" i="1"/>
  <c r="Y239" i="1"/>
  <c r="Y240" i="1"/>
  <c r="Y241" i="1"/>
  <c r="Y242" i="1"/>
  <c r="Y243" i="1"/>
  <c r="Y244" i="1"/>
  <c r="Y245" i="1"/>
  <c r="Y246" i="1"/>
  <c r="Y247" i="1"/>
  <c r="Y248" i="1"/>
  <c r="Y249" i="1"/>
  <c r="Y250" i="1"/>
  <c r="Y251" i="1"/>
  <c r="Y252" i="1"/>
  <c r="Y253" i="1"/>
  <c r="Y254" i="1"/>
  <c r="Y255" i="1"/>
  <c r="Y256" i="1"/>
  <c r="Y257" i="1"/>
  <c r="Y258" i="1"/>
  <c r="Y259" i="1"/>
  <c r="Y260" i="1"/>
  <c r="Y261" i="1"/>
  <c r="Y262" i="1"/>
  <c r="Y263" i="1"/>
  <c r="Y264" i="1"/>
  <c r="Y265" i="1"/>
  <c r="Y266" i="1"/>
  <c r="Y267" i="1"/>
  <c r="Y268" i="1"/>
  <c r="Y269" i="1"/>
  <c r="Y270" i="1"/>
  <c r="Y271" i="1"/>
  <c r="Y272" i="1"/>
  <c r="Y273" i="1"/>
  <c r="Y274" i="1"/>
  <c r="Y275" i="1"/>
  <c r="Y276" i="1"/>
  <c r="Y277" i="1"/>
  <c r="Y278" i="1"/>
  <c r="Y279" i="1"/>
  <c r="Y280" i="1"/>
  <c r="Y281" i="1"/>
  <c r="Y282" i="1"/>
  <c r="Y283" i="1"/>
  <c r="Y284" i="1"/>
  <c r="Y285" i="1"/>
  <c r="Y286" i="1"/>
  <c r="Y287" i="1"/>
  <c r="Y288" i="1"/>
  <c r="Y289" i="1"/>
  <c r="Y290" i="1"/>
  <c r="Y291" i="1"/>
  <c r="Y292" i="1"/>
  <c r="Y293" i="1"/>
  <c r="Y294" i="1"/>
  <c r="Y295" i="1"/>
  <c r="Y296" i="1"/>
  <c r="Y297" i="1"/>
  <c r="Y298" i="1"/>
  <c r="Y299" i="1"/>
  <c r="Y300" i="1"/>
  <c r="Y301" i="1"/>
  <c r="Y302" i="1"/>
  <c r="Y303" i="1"/>
  <c r="Y304" i="1"/>
  <c r="Y305" i="1"/>
  <c r="Y306" i="1"/>
  <c r="Y307" i="1"/>
  <c r="Y308" i="1"/>
  <c r="Y309" i="1"/>
  <c r="Y310" i="1"/>
  <c r="Y311" i="1"/>
  <c r="Y312" i="1"/>
  <c r="Y313" i="1"/>
  <c r="Y314" i="1"/>
  <c r="Y315" i="1"/>
  <c r="Y316" i="1"/>
  <c r="Y317" i="1"/>
  <c r="Y318" i="1"/>
  <c r="Y319" i="1"/>
  <c r="Y320" i="1"/>
  <c r="Y321" i="1"/>
  <c r="Y322" i="1"/>
  <c r="Y323" i="1"/>
  <c r="Y324" i="1"/>
  <c r="Y325" i="1"/>
  <c r="Y326" i="1"/>
  <c r="Y327" i="1"/>
  <c r="Y328" i="1"/>
  <c r="Y329" i="1"/>
  <c r="Y330" i="1"/>
  <c r="Y331" i="1"/>
  <c r="Y332" i="1"/>
  <c r="Y333" i="1"/>
  <c r="Y334" i="1"/>
  <c r="Y335" i="1"/>
  <c r="Y336" i="1"/>
  <c r="Y337" i="1"/>
  <c r="Y338" i="1"/>
  <c r="Y339" i="1"/>
  <c r="Y340" i="1"/>
  <c r="Y341" i="1"/>
  <c r="Y342" i="1"/>
  <c r="Y343" i="1"/>
  <c r="Y344" i="1"/>
  <c r="Y345" i="1"/>
  <c r="Y346" i="1"/>
  <c r="Y347" i="1"/>
  <c r="Y348" i="1"/>
  <c r="Y349" i="1"/>
  <c r="Y350" i="1"/>
  <c r="Y351" i="1"/>
  <c r="Y352" i="1"/>
  <c r="Y353" i="1"/>
  <c r="Y354" i="1"/>
  <c r="Y355" i="1"/>
  <c r="Y356" i="1"/>
  <c r="Y357" i="1"/>
  <c r="Y358" i="1"/>
  <c r="Y359" i="1"/>
  <c r="Y360" i="1"/>
  <c r="Y361" i="1"/>
  <c r="Y362" i="1"/>
  <c r="Y363" i="1"/>
  <c r="Y364" i="1"/>
  <c r="Y365" i="1"/>
  <c r="Y366" i="1"/>
  <c r="Y367" i="1"/>
  <c r="Y368" i="1"/>
  <c r="Y369" i="1"/>
  <c r="Y370" i="1"/>
  <c r="Y371" i="1"/>
  <c r="Y372" i="1"/>
  <c r="Y373" i="1"/>
  <c r="Y374" i="1"/>
  <c r="Y375" i="1"/>
  <c r="Y376" i="1"/>
  <c r="Y377" i="1"/>
  <c r="Y378" i="1"/>
  <c r="Y379" i="1"/>
  <c r="Y380" i="1"/>
  <c r="Y381" i="1"/>
  <c r="Y382" i="1"/>
  <c r="Y383" i="1"/>
  <c r="Y384" i="1"/>
  <c r="Y385" i="1"/>
  <c r="Y386" i="1"/>
  <c r="Y387" i="1"/>
  <c r="Y388" i="1"/>
  <c r="Y389" i="1"/>
  <c r="Y390" i="1"/>
  <c r="Y391" i="1"/>
  <c r="Y392" i="1"/>
  <c r="Y393" i="1"/>
  <c r="Y394" i="1"/>
  <c r="Y395" i="1"/>
  <c r="Y396" i="1"/>
  <c r="Y397" i="1"/>
  <c r="Y398" i="1"/>
  <c r="Y399" i="1"/>
  <c r="Y400" i="1"/>
  <c r="Y401" i="1"/>
  <c r="Y402" i="1"/>
  <c r="Y403" i="1"/>
  <c r="Y404" i="1"/>
  <c r="Y405" i="1"/>
  <c r="Y406" i="1"/>
  <c r="Y407" i="1"/>
  <c r="Y408" i="1"/>
  <c r="Y409" i="1"/>
  <c r="Y410" i="1"/>
  <c r="Y411" i="1"/>
  <c r="Y412" i="1"/>
  <c r="Y413" i="1"/>
  <c r="Y414" i="1"/>
  <c r="Y415" i="1"/>
  <c r="Y416" i="1"/>
  <c r="Y417" i="1"/>
  <c r="Y418" i="1"/>
  <c r="Y419" i="1"/>
  <c r="Y420" i="1"/>
  <c r="Y421" i="1"/>
  <c r="Y422" i="1"/>
  <c r="Y423" i="1"/>
  <c r="Y424" i="1"/>
  <c r="Y425" i="1"/>
  <c r="Y426" i="1"/>
  <c r="Y427" i="1"/>
  <c r="Y428" i="1"/>
  <c r="Y429" i="1"/>
  <c r="Y430" i="1"/>
  <c r="Y431" i="1"/>
  <c r="Y432" i="1"/>
  <c r="Y433" i="1"/>
  <c r="Y434" i="1"/>
  <c r="Y435" i="1"/>
  <c r="Y436" i="1"/>
  <c r="Y437" i="1"/>
  <c r="Y438" i="1"/>
  <c r="Y439" i="1"/>
  <c r="Y440" i="1"/>
  <c r="Y441" i="1"/>
  <c r="Y442" i="1"/>
  <c r="Y443" i="1"/>
  <c r="Y444" i="1"/>
  <c r="Y445" i="1"/>
  <c r="Y446" i="1"/>
  <c r="Y447" i="1"/>
  <c r="Y448" i="1"/>
  <c r="Y449" i="1"/>
  <c r="Y450" i="1"/>
  <c r="Y451" i="1"/>
  <c r="Y452" i="1"/>
  <c r="Y453" i="1"/>
  <c r="Y454" i="1"/>
  <c r="Y455" i="1"/>
  <c r="Y456" i="1"/>
  <c r="Y457" i="1"/>
  <c r="Y458" i="1"/>
  <c r="Y459" i="1"/>
  <c r="Y460" i="1"/>
  <c r="Y461" i="1"/>
  <c r="Y462" i="1"/>
  <c r="Y463" i="1"/>
  <c r="Y464" i="1"/>
  <c r="Y465" i="1"/>
  <c r="Y466" i="1"/>
  <c r="Y467" i="1"/>
  <c r="Y468" i="1"/>
  <c r="Y469" i="1"/>
  <c r="Y470" i="1"/>
  <c r="Y471" i="1"/>
  <c r="Y472" i="1"/>
  <c r="Y473" i="1"/>
  <c r="Y474" i="1"/>
  <c r="Y475" i="1"/>
  <c r="Y476" i="1"/>
  <c r="Y477" i="1"/>
  <c r="Y478" i="1"/>
  <c r="Y479" i="1"/>
  <c r="Y480" i="1"/>
  <c r="Y481" i="1"/>
  <c r="Y482" i="1"/>
  <c r="Y483" i="1"/>
  <c r="Y484" i="1"/>
  <c r="Y485" i="1"/>
  <c r="Y486" i="1"/>
  <c r="Y487" i="1"/>
  <c r="Y488" i="1"/>
  <c r="Y489" i="1"/>
  <c r="Y490" i="1"/>
  <c r="Y491" i="1"/>
  <c r="Y492" i="1"/>
  <c r="Y493" i="1"/>
  <c r="Y494" i="1"/>
  <c r="Y495" i="1"/>
  <c r="Y496" i="1"/>
  <c r="Y497" i="1"/>
  <c r="Y498" i="1"/>
  <c r="Y499" i="1"/>
  <c r="Y500" i="1"/>
  <c r="Y501" i="1"/>
  <c r="Y502" i="1"/>
  <c r="Y503" i="1"/>
  <c r="Y504" i="1"/>
  <c r="Y505" i="1"/>
  <c r="Y506" i="1"/>
  <c r="Y507" i="1"/>
  <c r="Y508" i="1"/>
  <c r="Y509" i="1"/>
  <c r="Y510" i="1"/>
  <c r="Y511" i="1"/>
  <c r="Y512" i="1"/>
  <c r="Y513" i="1"/>
  <c r="Y514" i="1"/>
  <c r="Y515" i="1"/>
  <c r="Y516" i="1"/>
  <c r="Y517" i="1"/>
  <c r="Y518" i="1"/>
  <c r="Y519" i="1"/>
  <c r="Y520" i="1"/>
  <c r="Y521" i="1"/>
  <c r="Y522" i="1"/>
  <c r="Y523" i="1"/>
  <c r="Y524" i="1"/>
  <c r="Y525" i="1"/>
  <c r="Y526" i="1"/>
  <c r="Y527" i="1"/>
  <c r="Y528" i="1"/>
  <c r="Y529" i="1"/>
  <c r="Y530" i="1"/>
  <c r="Y531" i="1"/>
  <c r="Y532" i="1"/>
  <c r="Y533" i="1"/>
  <c r="Y534" i="1"/>
  <c r="Y535" i="1"/>
  <c r="Y536" i="1"/>
  <c r="Y537" i="1"/>
  <c r="Y538" i="1"/>
  <c r="Y539" i="1"/>
  <c r="Y540" i="1"/>
  <c r="Y541" i="1"/>
  <c r="Y542" i="1"/>
  <c r="Y543" i="1"/>
  <c r="Y544" i="1"/>
  <c r="Y545" i="1"/>
  <c r="Y546" i="1"/>
  <c r="Y547" i="1"/>
  <c r="Y548" i="1"/>
  <c r="Y549" i="1"/>
  <c r="Y550" i="1"/>
  <c r="Y551" i="1"/>
  <c r="Y552" i="1"/>
  <c r="Y553" i="1"/>
  <c r="Y554" i="1"/>
  <c r="Y555" i="1"/>
  <c r="Y556" i="1"/>
  <c r="Y557" i="1"/>
  <c r="Y558" i="1"/>
  <c r="Y559" i="1"/>
  <c r="Y560" i="1"/>
  <c r="Y561" i="1"/>
  <c r="Y562" i="1"/>
  <c r="Y563" i="1"/>
  <c r="Y564" i="1"/>
  <c r="Y565" i="1"/>
  <c r="Y566" i="1"/>
  <c r="Y567" i="1"/>
  <c r="Y568" i="1"/>
  <c r="Y569" i="1"/>
  <c r="Y570" i="1"/>
  <c r="Y571" i="1"/>
  <c r="Y572" i="1"/>
  <c r="Y573" i="1"/>
  <c r="Y574" i="1"/>
  <c r="Y575" i="1"/>
  <c r="Y576" i="1"/>
  <c r="Y577" i="1"/>
  <c r="Y578" i="1"/>
  <c r="Y579" i="1"/>
  <c r="Y580" i="1"/>
  <c r="Y581" i="1"/>
  <c r="Y582" i="1"/>
  <c r="Y583" i="1"/>
  <c r="Y584" i="1"/>
  <c r="Y585" i="1"/>
  <c r="Y586" i="1"/>
  <c r="Y587" i="1"/>
  <c r="Y588" i="1"/>
  <c r="Y589" i="1"/>
  <c r="Y590" i="1"/>
  <c r="Y591" i="1"/>
  <c r="Y592" i="1"/>
  <c r="Y593" i="1"/>
  <c r="Y594" i="1"/>
  <c r="Y595" i="1"/>
  <c r="Y596" i="1"/>
  <c r="Y597" i="1"/>
  <c r="Y598" i="1"/>
  <c r="Y599" i="1"/>
  <c r="Y600" i="1"/>
  <c r="Y601" i="1"/>
  <c r="Y602" i="1"/>
  <c r="Y603" i="1"/>
  <c r="Y604" i="1"/>
  <c r="Y605" i="1"/>
  <c r="Y606" i="1"/>
  <c r="Y607" i="1"/>
  <c r="Y608" i="1"/>
  <c r="Y609" i="1"/>
  <c r="Y610" i="1"/>
  <c r="Y611" i="1"/>
  <c r="Y612" i="1"/>
  <c r="Y613" i="1"/>
  <c r="Y614" i="1"/>
  <c r="Y615" i="1"/>
  <c r="Y616" i="1"/>
  <c r="Y617" i="1"/>
  <c r="Y618" i="1"/>
  <c r="Y619" i="1"/>
  <c r="Y620" i="1"/>
  <c r="Y621" i="1"/>
  <c r="Y622" i="1"/>
  <c r="Y623" i="1"/>
  <c r="Y624" i="1"/>
  <c r="Y625" i="1"/>
  <c r="Y626" i="1"/>
  <c r="Y627" i="1"/>
  <c r="Y628" i="1"/>
  <c r="Y629" i="1"/>
  <c r="Y630" i="1"/>
  <c r="Y631" i="1"/>
  <c r="Y632" i="1"/>
  <c r="Y633" i="1"/>
  <c r="Y634" i="1"/>
  <c r="Y635" i="1"/>
  <c r="Y636" i="1"/>
  <c r="Y637" i="1"/>
  <c r="Y638" i="1"/>
  <c r="Y639" i="1"/>
  <c r="Y640" i="1"/>
  <c r="Y641" i="1"/>
  <c r="Y642" i="1"/>
  <c r="Y643" i="1"/>
  <c r="Y644" i="1"/>
  <c r="Y645" i="1"/>
  <c r="Y646" i="1"/>
  <c r="Y647" i="1"/>
  <c r="Y648" i="1"/>
  <c r="Y649" i="1"/>
  <c r="Y650" i="1"/>
  <c r="Y651" i="1"/>
  <c r="Y652" i="1"/>
  <c r="Y653" i="1"/>
  <c r="Y654" i="1"/>
  <c r="Y655" i="1"/>
  <c r="Y656" i="1"/>
  <c r="Y657" i="1"/>
  <c r="Y658" i="1"/>
  <c r="Y659" i="1"/>
  <c r="Y660" i="1"/>
  <c r="Y661" i="1"/>
  <c r="Y662" i="1"/>
  <c r="Y663" i="1"/>
  <c r="Y664" i="1"/>
  <c r="Y665" i="1"/>
  <c r="Y666" i="1"/>
  <c r="Y667" i="1"/>
  <c r="Y668" i="1"/>
  <c r="Y669" i="1"/>
  <c r="Y670" i="1"/>
  <c r="Y671" i="1"/>
  <c r="Y672" i="1"/>
  <c r="Y673" i="1"/>
  <c r="Y674" i="1"/>
  <c r="Y675" i="1"/>
  <c r="Y676" i="1"/>
  <c r="Y677" i="1"/>
  <c r="Y678" i="1"/>
  <c r="Y679" i="1"/>
  <c r="Y680" i="1"/>
  <c r="Y681" i="1"/>
  <c r="Y682" i="1"/>
  <c r="Y683" i="1"/>
  <c r="Y684" i="1"/>
  <c r="Y685" i="1"/>
  <c r="Y686" i="1"/>
  <c r="Y687" i="1"/>
  <c r="Y688" i="1"/>
  <c r="Y689" i="1"/>
  <c r="Y690" i="1"/>
  <c r="Y691" i="1"/>
  <c r="Y692" i="1"/>
  <c r="Y693" i="1"/>
  <c r="Y694" i="1"/>
  <c r="Y695" i="1"/>
  <c r="Y696" i="1"/>
  <c r="Y697" i="1"/>
  <c r="Y698" i="1"/>
  <c r="Y699" i="1"/>
  <c r="Y700" i="1"/>
  <c r="Y701" i="1"/>
  <c r="Y702" i="1"/>
  <c r="Y703" i="1"/>
  <c r="Y704" i="1"/>
  <c r="Y705" i="1"/>
  <c r="Y706" i="1"/>
  <c r="Y2" i="1"/>
  <c r="X3" i="1"/>
  <c r="X4" i="1"/>
  <c r="X5" i="1"/>
  <c r="X6" i="1"/>
  <c r="X7" i="1"/>
  <c r="X8" i="1"/>
  <c r="X9" i="1"/>
  <c r="X10" i="1"/>
  <c r="X11" i="1"/>
  <c r="X12" i="1"/>
  <c r="X13" i="1"/>
  <c r="X14" i="1"/>
  <c r="X15" i="1"/>
  <c r="X16" i="1"/>
  <c r="X17" i="1"/>
  <c r="X18" i="1"/>
  <c r="X19" i="1"/>
  <c r="X20" i="1"/>
  <c r="X21" i="1"/>
  <c r="X22" i="1"/>
  <c r="X23" i="1"/>
  <c r="X24" i="1"/>
  <c r="X25" i="1"/>
  <c r="X26" i="1"/>
  <c r="X27" i="1"/>
  <c r="X28" i="1"/>
  <c r="X29" i="1"/>
  <c r="X30" i="1"/>
  <c r="X31" i="1"/>
  <c r="X32" i="1"/>
  <c r="X33" i="1"/>
  <c r="X34" i="1"/>
  <c r="X35" i="1"/>
  <c r="X36" i="1"/>
  <c r="X37" i="1"/>
  <c r="X38" i="1"/>
  <c r="X39" i="1"/>
  <c r="X40" i="1"/>
  <c r="X41" i="1"/>
  <c r="X42" i="1"/>
  <c r="X43" i="1"/>
  <c r="X44" i="1"/>
  <c r="X45" i="1"/>
  <c r="X46" i="1"/>
  <c r="X47" i="1"/>
  <c r="X48" i="1"/>
  <c r="X49" i="1"/>
  <c r="X50" i="1"/>
  <c r="X51" i="1"/>
  <c r="X52" i="1"/>
  <c r="X53" i="1"/>
  <c r="X54" i="1"/>
  <c r="X55" i="1"/>
  <c r="X56" i="1"/>
  <c r="X57" i="1"/>
  <c r="X58" i="1"/>
  <c r="X59" i="1"/>
  <c r="X60" i="1"/>
  <c r="X61" i="1"/>
  <c r="X62" i="1"/>
  <c r="X63" i="1"/>
  <c r="X64" i="1"/>
  <c r="X65" i="1"/>
  <c r="X66" i="1"/>
  <c r="X67" i="1"/>
  <c r="X68" i="1"/>
  <c r="X69" i="1"/>
  <c r="X70" i="1"/>
  <c r="X71" i="1"/>
  <c r="X72" i="1"/>
  <c r="X73" i="1"/>
  <c r="X74" i="1"/>
  <c r="X75" i="1"/>
  <c r="X76" i="1"/>
  <c r="X77" i="1"/>
  <c r="X78" i="1"/>
  <c r="X79" i="1"/>
  <c r="X80" i="1"/>
  <c r="X81" i="1"/>
  <c r="X82" i="1"/>
  <c r="X83" i="1"/>
  <c r="X84" i="1"/>
  <c r="X85" i="1"/>
  <c r="X86" i="1"/>
  <c r="X87" i="1"/>
  <c r="X88" i="1"/>
  <c r="X89" i="1"/>
  <c r="X90" i="1"/>
  <c r="X91" i="1"/>
  <c r="X92" i="1"/>
  <c r="X93" i="1"/>
  <c r="X94" i="1"/>
  <c r="X95" i="1"/>
  <c r="X96" i="1"/>
  <c r="X97" i="1"/>
  <c r="X98" i="1"/>
  <c r="X99" i="1"/>
  <c r="X100" i="1"/>
  <c r="X101" i="1"/>
  <c r="X102" i="1"/>
  <c r="X103" i="1"/>
  <c r="X104" i="1"/>
  <c r="X105" i="1"/>
  <c r="X106" i="1"/>
  <c r="X107" i="1"/>
  <c r="X108" i="1"/>
  <c r="X109" i="1"/>
  <c r="X110" i="1"/>
  <c r="X111" i="1"/>
  <c r="X112" i="1"/>
  <c r="X113" i="1"/>
  <c r="X114" i="1"/>
  <c r="X115" i="1"/>
  <c r="X116" i="1"/>
  <c r="X117" i="1"/>
  <c r="X118" i="1"/>
  <c r="X119" i="1"/>
  <c r="X120" i="1"/>
  <c r="X121" i="1"/>
  <c r="X122" i="1"/>
  <c r="X123" i="1"/>
  <c r="X124" i="1"/>
  <c r="X125" i="1"/>
  <c r="X126" i="1"/>
  <c r="X127" i="1"/>
  <c r="X128" i="1"/>
  <c r="X129" i="1"/>
  <c r="X130" i="1"/>
  <c r="X131" i="1"/>
  <c r="X132" i="1"/>
  <c r="X133" i="1"/>
  <c r="X134" i="1"/>
  <c r="X135" i="1"/>
  <c r="X136" i="1"/>
  <c r="X137" i="1"/>
  <c r="X138" i="1"/>
  <c r="X139" i="1"/>
  <c r="X140" i="1"/>
  <c r="X141" i="1"/>
  <c r="X142" i="1"/>
  <c r="X143" i="1"/>
  <c r="X144" i="1"/>
  <c r="X145" i="1"/>
  <c r="X146" i="1"/>
  <c r="X147" i="1"/>
  <c r="X148" i="1"/>
  <c r="X149" i="1"/>
  <c r="X150" i="1"/>
  <c r="X151" i="1"/>
  <c r="X152" i="1"/>
  <c r="X153" i="1"/>
  <c r="X154" i="1"/>
  <c r="X155" i="1"/>
  <c r="X156" i="1"/>
  <c r="X157" i="1"/>
  <c r="X158" i="1"/>
  <c r="X159" i="1"/>
  <c r="X160" i="1"/>
  <c r="X161" i="1"/>
  <c r="X162" i="1"/>
  <c r="X163" i="1"/>
  <c r="X164" i="1"/>
  <c r="X165" i="1"/>
  <c r="X166" i="1"/>
  <c r="X167" i="1"/>
  <c r="X168" i="1"/>
  <c r="X169" i="1"/>
  <c r="X170" i="1"/>
  <c r="X171" i="1"/>
  <c r="X172" i="1"/>
  <c r="X173" i="1"/>
  <c r="X174" i="1"/>
  <c r="X175" i="1"/>
  <c r="X176" i="1"/>
  <c r="X177" i="1"/>
  <c r="X178" i="1"/>
  <c r="X179" i="1"/>
  <c r="X180" i="1"/>
  <c r="X181" i="1"/>
  <c r="X182" i="1"/>
  <c r="X183" i="1"/>
  <c r="X184" i="1"/>
  <c r="X185" i="1"/>
  <c r="X186" i="1"/>
  <c r="X187" i="1"/>
  <c r="X188" i="1"/>
  <c r="X189" i="1"/>
  <c r="X190" i="1"/>
  <c r="X191" i="1"/>
  <c r="X192" i="1"/>
  <c r="X193" i="1"/>
  <c r="X194" i="1"/>
  <c r="X195" i="1"/>
  <c r="X196" i="1"/>
  <c r="X197" i="1"/>
  <c r="X198" i="1"/>
  <c r="X199" i="1"/>
  <c r="X200" i="1"/>
  <c r="X201" i="1"/>
  <c r="X202" i="1"/>
  <c r="X203" i="1"/>
  <c r="X204" i="1"/>
  <c r="X205" i="1"/>
  <c r="X206" i="1"/>
  <c r="X207" i="1"/>
  <c r="X208" i="1"/>
  <c r="X209" i="1"/>
  <c r="X210" i="1"/>
  <c r="X211" i="1"/>
  <c r="X212" i="1"/>
  <c r="X213" i="1"/>
  <c r="X214" i="1"/>
  <c r="X215" i="1"/>
  <c r="X216" i="1"/>
  <c r="X217" i="1"/>
  <c r="X218" i="1"/>
  <c r="X219" i="1"/>
  <c r="X220" i="1"/>
  <c r="X221" i="1"/>
  <c r="X222" i="1"/>
  <c r="X223" i="1"/>
  <c r="X224" i="1"/>
  <c r="X225" i="1"/>
  <c r="X226" i="1"/>
  <c r="X227" i="1"/>
  <c r="X228" i="1"/>
  <c r="X229" i="1"/>
  <c r="X230" i="1"/>
  <c r="X231" i="1"/>
  <c r="X232" i="1"/>
  <c r="X233" i="1"/>
  <c r="X234" i="1"/>
  <c r="X235" i="1"/>
  <c r="X236" i="1"/>
  <c r="X237" i="1"/>
  <c r="X238" i="1"/>
  <c r="X239" i="1"/>
  <c r="X240" i="1"/>
  <c r="X241" i="1"/>
  <c r="X242" i="1"/>
  <c r="X243" i="1"/>
  <c r="X244" i="1"/>
  <c r="X245" i="1"/>
  <c r="X246" i="1"/>
  <c r="X247" i="1"/>
  <c r="X248" i="1"/>
  <c r="X249" i="1"/>
  <c r="X250" i="1"/>
  <c r="X251" i="1"/>
  <c r="X252" i="1"/>
  <c r="X253" i="1"/>
  <c r="X254" i="1"/>
  <c r="X255" i="1"/>
  <c r="X256" i="1"/>
  <c r="X257" i="1"/>
  <c r="X258" i="1"/>
  <c r="X259" i="1"/>
  <c r="X260" i="1"/>
  <c r="X261" i="1"/>
  <c r="X262" i="1"/>
  <c r="X263" i="1"/>
  <c r="X264" i="1"/>
  <c r="X265" i="1"/>
  <c r="X266" i="1"/>
  <c r="X267" i="1"/>
  <c r="X268" i="1"/>
  <c r="X269" i="1"/>
  <c r="X270" i="1"/>
  <c r="X271" i="1"/>
  <c r="X272" i="1"/>
  <c r="X273" i="1"/>
  <c r="X274" i="1"/>
  <c r="X275" i="1"/>
  <c r="X276" i="1"/>
  <c r="X277" i="1"/>
  <c r="X278" i="1"/>
  <c r="X279" i="1"/>
  <c r="X280" i="1"/>
  <c r="X281" i="1"/>
  <c r="X282" i="1"/>
  <c r="X283" i="1"/>
  <c r="X284" i="1"/>
  <c r="X285" i="1"/>
  <c r="X286" i="1"/>
  <c r="X287" i="1"/>
  <c r="X288" i="1"/>
  <c r="X289" i="1"/>
  <c r="X290" i="1"/>
  <c r="X291" i="1"/>
  <c r="X292" i="1"/>
  <c r="X293" i="1"/>
  <c r="X294" i="1"/>
  <c r="X295" i="1"/>
  <c r="X296" i="1"/>
  <c r="X297" i="1"/>
  <c r="X298" i="1"/>
  <c r="X299" i="1"/>
  <c r="X300" i="1"/>
  <c r="X301" i="1"/>
  <c r="X302" i="1"/>
  <c r="X303" i="1"/>
  <c r="X304" i="1"/>
  <c r="X305" i="1"/>
  <c r="X306" i="1"/>
  <c r="X307" i="1"/>
  <c r="X308" i="1"/>
  <c r="X309" i="1"/>
  <c r="X310" i="1"/>
  <c r="X311" i="1"/>
  <c r="X312" i="1"/>
  <c r="X313" i="1"/>
  <c r="X314" i="1"/>
  <c r="X315" i="1"/>
  <c r="X316" i="1"/>
  <c r="X317" i="1"/>
  <c r="X318" i="1"/>
  <c r="X319" i="1"/>
  <c r="X320" i="1"/>
  <c r="X321" i="1"/>
  <c r="X322" i="1"/>
  <c r="X323" i="1"/>
  <c r="X324" i="1"/>
  <c r="X325" i="1"/>
  <c r="X326" i="1"/>
  <c r="X327" i="1"/>
  <c r="X328" i="1"/>
  <c r="X329" i="1"/>
  <c r="X330" i="1"/>
  <c r="X331" i="1"/>
  <c r="X332" i="1"/>
  <c r="X333" i="1"/>
  <c r="X334" i="1"/>
  <c r="X335" i="1"/>
  <c r="X336" i="1"/>
  <c r="X337" i="1"/>
  <c r="X338" i="1"/>
  <c r="X339" i="1"/>
  <c r="X340" i="1"/>
  <c r="X341" i="1"/>
  <c r="X342" i="1"/>
  <c r="X343" i="1"/>
  <c r="X344" i="1"/>
  <c r="X345" i="1"/>
  <c r="X346" i="1"/>
  <c r="X347" i="1"/>
  <c r="X348" i="1"/>
  <c r="X349" i="1"/>
  <c r="X350" i="1"/>
  <c r="X351" i="1"/>
  <c r="X352" i="1"/>
  <c r="X353" i="1"/>
  <c r="X354" i="1"/>
  <c r="X355" i="1"/>
  <c r="X356" i="1"/>
  <c r="X357" i="1"/>
  <c r="X358" i="1"/>
  <c r="X359" i="1"/>
  <c r="X360" i="1"/>
  <c r="X361" i="1"/>
  <c r="X362" i="1"/>
  <c r="X363" i="1"/>
  <c r="X364" i="1"/>
  <c r="X365" i="1"/>
  <c r="X366" i="1"/>
  <c r="X367" i="1"/>
  <c r="X368" i="1"/>
  <c r="X369" i="1"/>
  <c r="X370" i="1"/>
  <c r="X371" i="1"/>
  <c r="X372" i="1"/>
  <c r="X373" i="1"/>
  <c r="X374" i="1"/>
  <c r="X375" i="1"/>
  <c r="X376" i="1"/>
  <c r="X377" i="1"/>
  <c r="X378" i="1"/>
  <c r="X379" i="1"/>
  <c r="X380" i="1"/>
  <c r="X381" i="1"/>
  <c r="X382" i="1"/>
  <c r="X383" i="1"/>
  <c r="X384" i="1"/>
  <c r="X385" i="1"/>
  <c r="X386" i="1"/>
  <c r="X387" i="1"/>
  <c r="X388" i="1"/>
  <c r="X389" i="1"/>
  <c r="X390" i="1"/>
  <c r="X391" i="1"/>
  <c r="X392" i="1"/>
  <c r="X393" i="1"/>
  <c r="X394" i="1"/>
  <c r="X395" i="1"/>
  <c r="X396" i="1"/>
  <c r="X397" i="1"/>
  <c r="X398" i="1"/>
  <c r="X399" i="1"/>
  <c r="X400" i="1"/>
  <c r="X401" i="1"/>
  <c r="X402" i="1"/>
  <c r="X403" i="1"/>
  <c r="X404" i="1"/>
  <c r="X405" i="1"/>
  <c r="X406" i="1"/>
  <c r="X407" i="1"/>
  <c r="X408" i="1"/>
  <c r="X409" i="1"/>
  <c r="X410" i="1"/>
  <c r="X411" i="1"/>
  <c r="X412" i="1"/>
  <c r="X413" i="1"/>
  <c r="X414" i="1"/>
  <c r="X415" i="1"/>
  <c r="X416" i="1"/>
  <c r="X417" i="1"/>
  <c r="X418" i="1"/>
  <c r="X419" i="1"/>
  <c r="X420" i="1"/>
  <c r="X421" i="1"/>
  <c r="X422" i="1"/>
  <c r="X423" i="1"/>
  <c r="X424" i="1"/>
  <c r="X425" i="1"/>
  <c r="X426" i="1"/>
  <c r="X427" i="1"/>
  <c r="X428" i="1"/>
  <c r="X429" i="1"/>
  <c r="X430" i="1"/>
  <c r="X431" i="1"/>
  <c r="X432" i="1"/>
  <c r="X433" i="1"/>
  <c r="X434" i="1"/>
  <c r="X435" i="1"/>
  <c r="X436" i="1"/>
  <c r="X437" i="1"/>
  <c r="X438" i="1"/>
  <c r="X439" i="1"/>
  <c r="X440" i="1"/>
  <c r="X441" i="1"/>
  <c r="X442" i="1"/>
  <c r="X443" i="1"/>
  <c r="X444" i="1"/>
  <c r="X445" i="1"/>
  <c r="X446" i="1"/>
  <c r="X447" i="1"/>
  <c r="X448" i="1"/>
  <c r="X449" i="1"/>
  <c r="X450" i="1"/>
  <c r="X451" i="1"/>
  <c r="X452" i="1"/>
  <c r="X453" i="1"/>
  <c r="X454" i="1"/>
  <c r="X455" i="1"/>
  <c r="X456" i="1"/>
  <c r="X457" i="1"/>
  <c r="X458" i="1"/>
  <c r="X459" i="1"/>
  <c r="X460" i="1"/>
  <c r="X461" i="1"/>
  <c r="X462" i="1"/>
  <c r="X463" i="1"/>
  <c r="X464" i="1"/>
  <c r="X465" i="1"/>
  <c r="X466" i="1"/>
  <c r="X467" i="1"/>
  <c r="X468" i="1"/>
  <c r="X469" i="1"/>
  <c r="X470" i="1"/>
  <c r="X471" i="1"/>
  <c r="X472" i="1"/>
  <c r="X473" i="1"/>
  <c r="X474" i="1"/>
  <c r="X475" i="1"/>
  <c r="X476" i="1"/>
  <c r="X477" i="1"/>
  <c r="X478" i="1"/>
  <c r="X479" i="1"/>
  <c r="X480" i="1"/>
  <c r="X481" i="1"/>
  <c r="X482" i="1"/>
  <c r="X483" i="1"/>
  <c r="X484" i="1"/>
  <c r="X485" i="1"/>
  <c r="X486" i="1"/>
  <c r="X487" i="1"/>
  <c r="X488" i="1"/>
  <c r="X489" i="1"/>
  <c r="X490" i="1"/>
  <c r="X491" i="1"/>
  <c r="X492" i="1"/>
  <c r="X493" i="1"/>
  <c r="X494" i="1"/>
  <c r="X495" i="1"/>
  <c r="X496" i="1"/>
  <c r="X497" i="1"/>
  <c r="X498" i="1"/>
  <c r="X499" i="1"/>
  <c r="X500" i="1"/>
  <c r="X501" i="1"/>
  <c r="X502" i="1"/>
  <c r="X503" i="1"/>
  <c r="X504" i="1"/>
  <c r="X505" i="1"/>
  <c r="X506" i="1"/>
  <c r="X507" i="1"/>
  <c r="X508" i="1"/>
  <c r="X509" i="1"/>
  <c r="X510" i="1"/>
  <c r="X511" i="1"/>
  <c r="X512" i="1"/>
  <c r="X513" i="1"/>
  <c r="X514" i="1"/>
  <c r="X515" i="1"/>
  <c r="X516" i="1"/>
  <c r="X517" i="1"/>
  <c r="X518" i="1"/>
  <c r="X519" i="1"/>
  <c r="X520" i="1"/>
  <c r="X521" i="1"/>
  <c r="X522" i="1"/>
  <c r="X523" i="1"/>
  <c r="X524" i="1"/>
  <c r="X525" i="1"/>
  <c r="X526" i="1"/>
  <c r="X527" i="1"/>
  <c r="X528" i="1"/>
  <c r="X529" i="1"/>
  <c r="X530" i="1"/>
  <c r="X531" i="1"/>
  <c r="X532" i="1"/>
  <c r="X533" i="1"/>
  <c r="X534" i="1"/>
  <c r="X535" i="1"/>
  <c r="X536" i="1"/>
  <c r="X537" i="1"/>
  <c r="X538" i="1"/>
  <c r="X539" i="1"/>
  <c r="X540" i="1"/>
  <c r="X541" i="1"/>
  <c r="X542" i="1"/>
  <c r="X543" i="1"/>
  <c r="X544" i="1"/>
  <c r="X545" i="1"/>
  <c r="X546" i="1"/>
  <c r="X547" i="1"/>
  <c r="X548" i="1"/>
  <c r="X549" i="1"/>
  <c r="X550" i="1"/>
  <c r="X551" i="1"/>
  <c r="X552" i="1"/>
  <c r="X553" i="1"/>
  <c r="X554" i="1"/>
  <c r="X555" i="1"/>
  <c r="X556" i="1"/>
  <c r="X557" i="1"/>
  <c r="X558" i="1"/>
  <c r="X559" i="1"/>
  <c r="X560" i="1"/>
  <c r="X561" i="1"/>
  <c r="X562" i="1"/>
  <c r="X563" i="1"/>
  <c r="X564" i="1"/>
  <c r="X565" i="1"/>
  <c r="X566" i="1"/>
  <c r="X567" i="1"/>
  <c r="X568" i="1"/>
  <c r="X569" i="1"/>
  <c r="X570" i="1"/>
  <c r="X571" i="1"/>
  <c r="X572" i="1"/>
  <c r="X573" i="1"/>
  <c r="X574" i="1"/>
  <c r="X575" i="1"/>
  <c r="X576" i="1"/>
  <c r="X577" i="1"/>
  <c r="X578" i="1"/>
  <c r="X579" i="1"/>
  <c r="X580" i="1"/>
  <c r="X581" i="1"/>
  <c r="X582" i="1"/>
  <c r="X583" i="1"/>
  <c r="X584" i="1"/>
  <c r="X585" i="1"/>
  <c r="X586" i="1"/>
  <c r="X587" i="1"/>
  <c r="X588" i="1"/>
  <c r="X589" i="1"/>
  <c r="X590" i="1"/>
  <c r="X591" i="1"/>
  <c r="X592" i="1"/>
  <c r="X593" i="1"/>
  <c r="X594" i="1"/>
  <c r="X595" i="1"/>
  <c r="X596" i="1"/>
  <c r="X597" i="1"/>
  <c r="X598" i="1"/>
  <c r="X599" i="1"/>
  <c r="X600" i="1"/>
  <c r="X601" i="1"/>
  <c r="X602" i="1"/>
  <c r="X603" i="1"/>
  <c r="X604" i="1"/>
  <c r="X605" i="1"/>
  <c r="X606" i="1"/>
  <c r="X607" i="1"/>
  <c r="X608" i="1"/>
  <c r="X609" i="1"/>
  <c r="X610" i="1"/>
  <c r="X611" i="1"/>
  <c r="X612" i="1"/>
  <c r="X613" i="1"/>
  <c r="X614" i="1"/>
  <c r="X615" i="1"/>
  <c r="X616" i="1"/>
  <c r="X617" i="1"/>
  <c r="X618" i="1"/>
  <c r="X619" i="1"/>
  <c r="X620" i="1"/>
  <c r="X621" i="1"/>
  <c r="X622" i="1"/>
  <c r="X623" i="1"/>
  <c r="X624" i="1"/>
  <c r="X625" i="1"/>
  <c r="X626" i="1"/>
  <c r="X627" i="1"/>
  <c r="X628" i="1"/>
  <c r="X629" i="1"/>
  <c r="X630" i="1"/>
  <c r="X631" i="1"/>
  <c r="X632" i="1"/>
  <c r="X633" i="1"/>
  <c r="X634" i="1"/>
  <c r="X635" i="1"/>
  <c r="X636" i="1"/>
  <c r="X637" i="1"/>
  <c r="X638" i="1"/>
  <c r="X639" i="1"/>
  <c r="X640" i="1"/>
  <c r="X641" i="1"/>
  <c r="X642" i="1"/>
  <c r="X643" i="1"/>
  <c r="X644" i="1"/>
  <c r="X645" i="1"/>
  <c r="X646" i="1"/>
  <c r="X647" i="1"/>
  <c r="X648" i="1"/>
  <c r="X649" i="1"/>
  <c r="X650" i="1"/>
  <c r="X651" i="1"/>
  <c r="X652" i="1"/>
  <c r="X653" i="1"/>
  <c r="X654" i="1"/>
  <c r="X655" i="1"/>
  <c r="X656" i="1"/>
  <c r="X657" i="1"/>
  <c r="X658" i="1"/>
  <c r="X659" i="1"/>
  <c r="X660" i="1"/>
  <c r="X661" i="1"/>
  <c r="X662" i="1"/>
  <c r="X663" i="1"/>
  <c r="X664" i="1"/>
  <c r="X665" i="1"/>
  <c r="X666" i="1"/>
  <c r="X667" i="1"/>
  <c r="X668" i="1"/>
  <c r="X669" i="1"/>
  <c r="X670" i="1"/>
  <c r="X671" i="1"/>
  <c r="X672" i="1"/>
  <c r="X673" i="1"/>
  <c r="X674" i="1"/>
  <c r="X675" i="1"/>
  <c r="X676" i="1"/>
  <c r="X677" i="1"/>
  <c r="X678" i="1"/>
  <c r="X679" i="1"/>
  <c r="X680" i="1"/>
  <c r="X681" i="1"/>
  <c r="X682" i="1"/>
  <c r="X683" i="1"/>
  <c r="X684" i="1"/>
  <c r="X685" i="1"/>
  <c r="X686" i="1"/>
  <c r="X687" i="1"/>
  <c r="X688" i="1"/>
  <c r="X689" i="1"/>
  <c r="X690" i="1"/>
  <c r="X691" i="1"/>
  <c r="X692" i="1"/>
  <c r="X693" i="1"/>
  <c r="X694" i="1"/>
  <c r="X695" i="1"/>
  <c r="X696" i="1"/>
  <c r="X697" i="1"/>
  <c r="X698" i="1"/>
  <c r="X699" i="1"/>
  <c r="X700" i="1"/>
  <c r="X701" i="1"/>
  <c r="X702" i="1"/>
  <c r="X703" i="1"/>
  <c r="X704" i="1"/>
  <c r="X705" i="1"/>
  <c r="X706" i="1"/>
  <c r="X2" i="1"/>
  <c r="W3" i="1"/>
  <c r="W4" i="1"/>
  <c r="W5" i="1"/>
  <c r="W6" i="1"/>
  <c r="W7" i="1"/>
  <c r="W8" i="1"/>
  <c r="W9" i="1"/>
  <c r="W10" i="1"/>
  <c r="W11" i="1"/>
  <c r="W12" i="1"/>
  <c r="W13" i="1"/>
  <c r="W14" i="1"/>
  <c r="W15" i="1"/>
  <c r="W16" i="1"/>
  <c r="W17" i="1"/>
  <c r="W18" i="1"/>
  <c r="W19" i="1"/>
  <c r="W20" i="1"/>
  <c r="W21" i="1"/>
  <c r="W22" i="1"/>
  <c r="W23" i="1"/>
  <c r="W24" i="1"/>
  <c r="W25" i="1"/>
  <c r="W26" i="1"/>
  <c r="W27" i="1"/>
  <c r="W28" i="1"/>
  <c r="W29" i="1"/>
  <c r="W30" i="1"/>
  <c r="W31" i="1"/>
  <c r="W32" i="1"/>
  <c r="W33" i="1"/>
  <c r="W34" i="1"/>
  <c r="W35" i="1"/>
  <c r="W36" i="1"/>
  <c r="W37" i="1"/>
  <c r="W38" i="1"/>
  <c r="W39" i="1"/>
  <c r="W40" i="1"/>
  <c r="W41" i="1"/>
  <c r="W42" i="1"/>
  <c r="W43" i="1"/>
  <c r="W44" i="1"/>
  <c r="W45" i="1"/>
  <c r="W46" i="1"/>
  <c r="W47" i="1"/>
  <c r="W48" i="1"/>
  <c r="W49" i="1"/>
  <c r="W50" i="1"/>
  <c r="W51" i="1"/>
  <c r="W52" i="1"/>
  <c r="W53" i="1"/>
  <c r="W54" i="1"/>
  <c r="W55" i="1"/>
  <c r="W56" i="1"/>
  <c r="W57" i="1"/>
  <c r="W58" i="1"/>
  <c r="W59" i="1"/>
  <c r="W60" i="1"/>
  <c r="W61" i="1"/>
  <c r="W62" i="1"/>
  <c r="W63" i="1"/>
  <c r="W64" i="1"/>
  <c r="W65" i="1"/>
  <c r="W66" i="1"/>
  <c r="W67" i="1"/>
  <c r="W68" i="1"/>
  <c r="W69" i="1"/>
  <c r="W70" i="1"/>
  <c r="W71" i="1"/>
  <c r="W72" i="1"/>
  <c r="W73" i="1"/>
  <c r="W74" i="1"/>
  <c r="W75" i="1"/>
  <c r="W76" i="1"/>
  <c r="W77" i="1"/>
  <c r="W78" i="1"/>
  <c r="W79" i="1"/>
  <c r="W80" i="1"/>
  <c r="W81" i="1"/>
  <c r="W82" i="1"/>
  <c r="W83" i="1"/>
  <c r="W84" i="1"/>
  <c r="W85" i="1"/>
  <c r="W86" i="1"/>
  <c r="W87" i="1"/>
  <c r="W88" i="1"/>
  <c r="W89" i="1"/>
  <c r="W90" i="1"/>
  <c r="W91" i="1"/>
  <c r="W92" i="1"/>
  <c r="W93" i="1"/>
  <c r="W94" i="1"/>
  <c r="W95" i="1"/>
  <c r="W96" i="1"/>
  <c r="W97" i="1"/>
  <c r="W98" i="1"/>
  <c r="W99" i="1"/>
  <c r="W100" i="1"/>
  <c r="W101" i="1"/>
  <c r="W102" i="1"/>
  <c r="W103" i="1"/>
  <c r="W104" i="1"/>
  <c r="W105" i="1"/>
  <c r="W106" i="1"/>
  <c r="W107" i="1"/>
  <c r="W108" i="1"/>
  <c r="W109" i="1"/>
  <c r="W110" i="1"/>
  <c r="W111" i="1"/>
  <c r="W112" i="1"/>
  <c r="W113" i="1"/>
  <c r="W114" i="1"/>
  <c r="W115" i="1"/>
  <c r="W116" i="1"/>
  <c r="W117" i="1"/>
  <c r="W118" i="1"/>
  <c r="W119" i="1"/>
  <c r="W120" i="1"/>
  <c r="W121" i="1"/>
  <c r="W122" i="1"/>
  <c r="W123" i="1"/>
  <c r="W124" i="1"/>
  <c r="W125" i="1"/>
  <c r="W126" i="1"/>
  <c r="W127" i="1"/>
  <c r="W128" i="1"/>
  <c r="W129" i="1"/>
  <c r="W130" i="1"/>
  <c r="W131" i="1"/>
  <c r="W132" i="1"/>
  <c r="W133" i="1"/>
  <c r="W134" i="1"/>
  <c r="W135" i="1"/>
  <c r="W136" i="1"/>
  <c r="W137" i="1"/>
  <c r="W138" i="1"/>
  <c r="W139" i="1"/>
  <c r="W140" i="1"/>
  <c r="W141" i="1"/>
  <c r="W142" i="1"/>
  <c r="W143" i="1"/>
  <c r="W144" i="1"/>
  <c r="W145" i="1"/>
  <c r="W146" i="1"/>
  <c r="W147" i="1"/>
  <c r="W148" i="1"/>
  <c r="W149" i="1"/>
  <c r="W150" i="1"/>
  <c r="W151" i="1"/>
  <c r="W152" i="1"/>
  <c r="W153" i="1"/>
  <c r="W154" i="1"/>
  <c r="W155" i="1"/>
  <c r="W156" i="1"/>
  <c r="W157" i="1"/>
  <c r="W158" i="1"/>
  <c r="W159" i="1"/>
  <c r="W160" i="1"/>
  <c r="W161" i="1"/>
  <c r="W162" i="1"/>
  <c r="W163" i="1"/>
  <c r="W164" i="1"/>
  <c r="W165" i="1"/>
  <c r="W166" i="1"/>
  <c r="W167" i="1"/>
  <c r="W168" i="1"/>
  <c r="W169" i="1"/>
  <c r="W170" i="1"/>
  <c r="W171" i="1"/>
  <c r="W172" i="1"/>
  <c r="W173" i="1"/>
  <c r="W174" i="1"/>
  <c r="W175" i="1"/>
  <c r="W176" i="1"/>
  <c r="W177" i="1"/>
  <c r="W178" i="1"/>
  <c r="W179" i="1"/>
  <c r="W180" i="1"/>
  <c r="W181" i="1"/>
  <c r="W182" i="1"/>
  <c r="W183" i="1"/>
  <c r="W184" i="1"/>
  <c r="W185" i="1"/>
  <c r="W186" i="1"/>
  <c r="W187" i="1"/>
  <c r="W188" i="1"/>
  <c r="W189" i="1"/>
  <c r="W190" i="1"/>
  <c r="W191" i="1"/>
  <c r="W192" i="1"/>
  <c r="W193" i="1"/>
  <c r="W194" i="1"/>
  <c r="W195" i="1"/>
  <c r="W196" i="1"/>
  <c r="W197" i="1"/>
  <c r="W198" i="1"/>
  <c r="W199" i="1"/>
  <c r="W200" i="1"/>
  <c r="W201" i="1"/>
  <c r="W202" i="1"/>
  <c r="W203" i="1"/>
  <c r="W204" i="1"/>
  <c r="W205" i="1"/>
  <c r="W206" i="1"/>
  <c r="W207" i="1"/>
  <c r="W208" i="1"/>
  <c r="W209" i="1"/>
  <c r="W210" i="1"/>
  <c r="W211" i="1"/>
  <c r="W212" i="1"/>
  <c r="W213" i="1"/>
  <c r="W214" i="1"/>
  <c r="W215" i="1"/>
  <c r="W216" i="1"/>
  <c r="W217" i="1"/>
  <c r="W218" i="1"/>
  <c r="W219" i="1"/>
  <c r="W220" i="1"/>
  <c r="W221" i="1"/>
  <c r="W222" i="1"/>
  <c r="W223" i="1"/>
  <c r="W224" i="1"/>
  <c r="W225" i="1"/>
  <c r="W226" i="1"/>
  <c r="W227" i="1"/>
  <c r="W228" i="1"/>
  <c r="W229" i="1"/>
  <c r="W230" i="1"/>
  <c r="W231" i="1"/>
  <c r="W232" i="1"/>
  <c r="W233" i="1"/>
  <c r="W234" i="1"/>
  <c r="W235" i="1"/>
  <c r="W236" i="1"/>
  <c r="W237" i="1"/>
  <c r="W238" i="1"/>
  <c r="W239" i="1"/>
  <c r="W240" i="1"/>
  <c r="W241" i="1"/>
  <c r="W242" i="1"/>
  <c r="W243" i="1"/>
  <c r="W244" i="1"/>
  <c r="W245" i="1"/>
  <c r="W246" i="1"/>
  <c r="W247" i="1"/>
  <c r="W248" i="1"/>
  <c r="W249" i="1"/>
  <c r="W250" i="1"/>
  <c r="W251" i="1"/>
  <c r="W252" i="1"/>
  <c r="W253" i="1"/>
  <c r="W254" i="1"/>
  <c r="W255" i="1"/>
  <c r="W256" i="1"/>
  <c r="W257" i="1"/>
  <c r="W258" i="1"/>
  <c r="W259" i="1"/>
  <c r="W260" i="1"/>
  <c r="W261" i="1"/>
  <c r="W262" i="1"/>
  <c r="W263" i="1"/>
  <c r="W264" i="1"/>
  <c r="W265" i="1"/>
  <c r="W266" i="1"/>
  <c r="W267" i="1"/>
  <c r="W268" i="1"/>
  <c r="W269" i="1"/>
  <c r="W270" i="1"/>
  <c r="W271" i="1"/>
  <c r="W272" i="1"/>
  <c r="W273" i="1"/>
  <c r="W274" i="1"/>
  <c r="W275" i="1"/>
  <c r="W276" i="1"/>
  <c r="W277" i="1"/>
  <c r="W278" i="1"/>
  <c r="W279" i="1"/>
  <c r="W280" i="1"/>
  <c r="W281" i="1"/>
  <c r="W282" i="1"/>
  <c r="W283" i="1"/>
  <c r="W284" i="1"/>
  <c r="W285" i="1"/>
  <c r="W286" i="1"/>
  <c r="W287" i="1"/>
  <c r="W288" i="1"/>
  <c r="W289" i="1"/>
  <c r="W290" i="1"/>
  <c r="W291" i="1"/>
  <c r="W292" i="1"/>
  <c r="W293" i="1"/>
  <c r="W294" i="1"/>
  <c r="W295" i="1"/>
  <c r="W296" i="1"/>
  <c r="W297" i="1"/>
  <c r="W298" i="1"/>
  <c r="W299" i="1"/>
  <c r="W300" i="1"/>
  <c r="W301" i="1"/>
  <c r="W302" i="1"/>
  <c r="W303" i="1"/>
  <c r="W304" i="1"/>
  <c r="W305" i="1"/>
  <c r="W306" i="1"/>
  <c r="W307" i="1"/>
  <c r="W308" i="1"/>
  <c r="W309" i="1"/>
  <c r="W310" i="1"/>
  <c r="W311" i="1"/>
  <c r="W312" i="1"/>
  <c r="W313" i="1"/>
  <c r="W314" i="1"/>
  <c r="W315" i="1"/>
  <c r="W316" i="1"/>
  <c r="W317" i="1"/>
  <c r="W318" i="1"/>
  <c r="W319" i="1"/>
  <c r="W320" i="1"/>
  <c r="W321" i="1"/>
  <c r="W322" i="1"/>
  <c r="W323" i="1"/>
  <c r="W324" i="1"/>
  <c r="W325" i="1"/>
  <c r="W326" i="1"/>
  <c r="W327" i="1"/>
  <c r="W328" i="1"/>
  <c r="W329" i="1"/>
  <c r="W330" i="1"/>
  <c r="W331" i="1"/>
  <c r="W332" i="1"/>
  <c r="W333" i="1"/>
  <c r="W334" i="1"/>
  <c r="W335" i="1"/>
  <c r="W336" i="1"/>
  <c r="W337" i="1"/>
  <c r="W338" i="1"/>
  <c r="W339" i="1"/>
  <c r="W340" i="1"/>
  <c r="W341" i="1"/>
  <c r="W342" i="1"/>
  <c r="W343" i="1"/>
  <c r="W344" i="1"/>
  <c r="W345" i="1"/>
  <c r="W346" i="1"/>
  <c r="W347" i="1"/>
  <c r="W348" i="1"/>
  <c r="W349" i="1"/>
  <c r="W350" i="1"/>
  <c r="W351" i="1"/>
  <c r="W352" i="1"/>
  <c r="W353" i="1"/>
  <c r="W354" i="1"/>
  <c r="W355" i="1"/>
  <c r="W356" i="1"/>
  <c r="W357" i="1"/>
  <c r="W358" i="1"/>
  <c r="W359" i="1"/>
  <c r="W360" i="1"/>
  <c r="W361" i="1"/>
  <c r="W362" i="1"/>
  <c r="W363" i="1"/>
  <c r="W364" i="1"/>
  <c r="W365" i="1"/>
  <c r="W366" i="1"/>
  <c r="W367" i="1"/>
  <c r="W368" i="1"/>
  <c r="W369" i="1"/>
  <c r="W370" i="1"/>
  <c r="W371" i="1"/>
  <c r="W372" i="1"/>
  <c r="W373" i="1"/>
  <c r="W374" i="1"/>
  <c r="W375" i="1"/>
  <c r="W376" i="1"/>
  <c r="W377" i="1"/>
  <c r="W378" i="1"/>
  <c r="W379" i="1"/>
  <c r="W380" i="1"/>
  <c r="W381" i="1"/>
  <c r="W382" i="1"/>
  <c r="W383" i="1"/>
  <c r="W384" i="1"/>
  <c r="W385" i="1"/>
  <c r="W386" i="1"/>
  <c r="W387" i="1"/>
  <c r="W388" i="1"/>
  <c r="W389" i="1"/>
  <c r="W390" i="1"/>
  <c r="W391" i="1"/>
  <c r="W392" i="1"/>
  <c r="W393" i="1"/>
  <c r="W394" i="1"/>
  <c r="W395" i="1"/>
  <c r="W396" i="1"/>
  <c r="W397" i="1"/>
  <c r="W398" i="1"/>
  <c r="W399" i="1"/>
  <c r="W400" i="1"/>
  <c r="W401" i="1"/>
  <c r="W402" i="1"/>
  <c r="W403" i="1"/>
  <c r="W404" i="1"/>
  <c r="W405" i="1"/>
  <c r="W406" i="1"/>
  <c r="W407" i="1"/>
  <c r="W408" i="1"/>
  <c r="W409" i="1"/>
  <c r="W410" i="1"/>
  <c r="W411" i="1"/>
  <c r="W412" i="1"/>
  <c r="W413" i="1"/>
  <c r="W414" i="1"/>
  <c r="W415" i="1"/>
  <c r="W416" i="1"/>
  <c r="W417" i="1"/>
  <c r="W418" i="1"/>
  <c r="W419" i="1"/>
  <c r="W420" i="1"/>
  <c r="W421" i="1"/>
  <c r="W422" i="1"/>
  <c r="W423" i="1"/>
  <c r="W424" i="1"/>
  <c r="W425" i="1"/>
  <c r="W426" i="1"/>
  <c r="W427" i="1"/>
  <c r="W428" i="1"/>
  <c r="W429" i="1"/>
  <c r="W430" i="1"/>
  <c r="W431" i="1"/>
  <c r="W432" i="1"/>
  <c r="W433" i="1"/>
  <c r="W434" i="1"/>
  <c r="W435" i="1"/>
  <c r="W436" i="1"/>
  <c r="W437" i="1"/>
  <c r="W438" i="1"/>
  <c r="W439" i="1"/>
  <c r="W440" i="1"/>
  <c r="W441" i="1"/>
  <c r="W442" i="1"/>
  <c r="W443" i="1"/>
  <c r="W444" i="1"/>
  <c r="W445" i="1"/>
  <c r="W446" i="1"/>
  <c r="W447" i="1"/>
  <c r="W448" i="1"/>
  <c r="W449" i="1"/>
  <c r="W450" i="1"/>
  <c r="W451" i="1"/>
  <c r="W452" i="1"/>
  <c r="W453" i="1"/>
  <c r="W454" i="1"/>
  <c r="W455" i="1"/>
  <c r="W456" i="1"/>
  <c r="W457" i="1"/>
  <c r="W458" i="1"/>
  <c r="W459" i="1"/>
  <c r="W460" i="1"/>
  <c r="W461" i="1"/>
  <c r="W462" i="1"/>
  <c r="W463" i="1"/>
  <c r="W464" i="1"/>
  <c r="W465" i="1"/>
  <c r="W466" i="1"/>
  <c r="W467" i="1"/>
  <c r="W468" i="1"/>
  <c r="W469" i="1"/>
  <c r="W470" i="1"/>
  <c r="W471" i="1"/>
  <c r="W472" i="1"/>
  <c r="W473" i="1"/>
  <c r="W474" i="1"/>
  <c r="W475" i="1"/>
  <c r="W476" i="1"/>
  <c r="W477" i="1"/>
  <c r="W478" i="1"/>
  <c r="W479" i="1"/>
  <c r="W480" i="1"/>
  <c r="W481" i="1"/>
  <c r="W482" i="1"/>
  <c r="W483" i="1"/>
  <c r="W484" i="1"/>
  <c r="W485" i="1"/>
  <c r="W486" i="1"/>
  <c r="W487" i="1"/>
  <c r="W488" i="1"/>
  <c r="W489" i="1"/>
  <c r="W490" i="1"/>
  <c r="W491" i="1"/>
  <c r="W492" i="1"/>
  <c r="W493" i="1"/>
  <c r="W494" i="1"/>
  <c r="W495" i="1"/>
  <c r="W496" i="1"/>
  <c r="W497" i="1"/>
  <c r="W498" i="1"/>
  <c r="W499" i="1"/>
  <c r="W500" i="1"/>
  <c r="W501" i="1"/>
  <c r="W502" i="1"/>
  <c r="W503" i="1"/>
  <c r="W504" i="1"/>
  <c r="W505" i="1"/>
  <c r="W506" i="1"/>
  <c r="W507" i="1"/>
  <c r="W508" i="1"/>
  <c r="W509" i="1"/>
  <c r="W510" i="1"/>
  <c r="W511" i="1"/>
  <c r="W512" i="1"/>
  <c r="W513" i="1"/>
  <c r="W514" i="1"/>
  <c r="W515" i="1"/>
  <c r="W516" i="1"/>
  <c r="W517" i="1"/>
  <c r="W518" i="1"/>
  <c r="W519" i="1"/>
  <c r="W520" i="1"/>
  <c r="W521" i="1"/>
  <c r="W522" i="1"/>
  <c r="W523" i="1"/>
  <c r="W524" i="1"/>
  <c r="W525" i="1"/>
  <c r="W526" i="1"/>
  <c r="W527" i="1"/>
  <c r="W528" i="1"/>
  <c r="W529" i="1"/>
  <c r="W530" i="1"/>
  <c r="W531" i="1"/>
  <c r="W532" i="1"/>
  <c r="W533" i="1"/>
  <c r="W534" i="1"/>
  <c r="W535" i="1"/>
  <c r="W536" i="1"/>
  <c r="W537" i="1"/>
  <c r="W538" i="1"/>
  <c r="W539" i="1"/>
  <c r="W540" i="1"/>
  <c r="W541" i="1"/>
  <c r="W542" i="1"/>
  <c r="W543" i="1"/>
  <c r="W544" i="1"/>
  <c r="W545" i="1"/>
  <c r="W546" i="1"/>
  <c r="W547" i="1"/>
  <c r="W548" i="1"/>
  <c r="W549" i="1"/>
  <c r="W550" i="1"/>
  <c r="W551" i="1"/>
  <c r="W552" i="1"/>
  <c r="W553" i="1"/>
  <c r="W554" i="1"/>
  <c r="W555" i="1"/>
  <c r="W556" i="1"/>
  <c r="W557" i="1"/>
  <c r="W558" i="1"/>
  <c r="W559" i="1"/>
  <c r="W560" i="1"/>
  <c r="W561" i="1"/>
  <c r="W562" i="1"/>
  <c r="W563" i="1"/>
  <c r="W564" i="1"/>
  <c r="W565" i="1"/>
  <c r="W566" i="1"/>
  <c r="W567" i="1"/>
  <c r="W568" i="1"/>
  <c r="W569" i="1"/>
  <c r="W570" i="1"/>
  <c r="W571" i="1"/>
  <c r="W572" i="1"/>
  <c r="W573" i="1"/>
  <c r="W574" i="1"/>
  <c r="W575" i="1"/>
  <c r="W576" i="1"/>
  <c r="W577" i="1"/>
  <c r="W578" i="1"/>
  <c r="W579" i="1"/>
  <c r="W580" i="1"/>
  <c r="W581" i="1"/>
  <c r="W582" i="1"/>
  <c r="W583" i="1"/>
  <c r="W584" i="1"/>
  <c r="W585" i="1"/>
  <c r="W586" i="1"/>
  <c r="W587" i="1"/>
  <c r="W588" i="1"/>
  <c r="W589" i="1"/>
  <c r="W590" i="1"/>
  <c r="W591" i="1"/>
  <c r="W592" i="1"/>
  <c r="W593" i="1"/>
  <c r="W594" i="1"/>
  <c r="W595" i="1"/>
  <c r="W596" i="1"/>
  <c r="W597" i="1"/>
  <c r="W598" i="1"/>
  <c r="W599" i="1"/>
  <c r="W600" i="1"/>
  <c r="W601" i="1"/>
  <c r="W602" i="1"/>
  <c r="W603" i="1"/>
  <c r="W604" i="1"/>
  <c r="W605" i="1"/>
  <c r="W606" i="1"/>
  <c r="W607" i="1"/>
  <c r="W608" i="1"/>
  <c r="W609" i="1"/>
  <c r="W610" i="1"/>
  <c r="W611" i="1"/>
  <c r="W612" i="1"/>
  <c r="W613" i="1"/>
  <c r="W614" i="1"/>
  <c r="W615" i="1"/>
  <c r="W616" i="1"/>
  <c r="W617" i="1"/>
  <c r="W618" i="1"/>
  <c r="W619" i="1"/>
  <c r="W620" i="1"/>
  <c r="W621" i="1"/>
  <c r="W622" i="1"/>
  <c r="W623" i="1"/>
  <c r="W624" i="1"/>
  <c r="W625" i="1"/>
  <c r="W626" i="1"/>
  <c r="W627" i="1"/>
  <c r="W628" i="1"/>
  <c r="W629" i="1"/>
  <c r="W630" i="1"/>
  <c r="W631" i="1"/>
  <c r="W632" i="1"/>
  <c r="W633" i="1"/>
  <c r="W634" i="1"/>
  <c r="W635" i="1"/>
  <c r="W636" i="1"/>
  <c r="W637" i="1"/>
  <c r="W638" i="1"/>
  <c r="W639" i="1"/>
  <c r="W640" i="1"/>
  <c r="W641" i="1"/>
  <c r="W642" i="1"/>
  <c r="W643" i="1"/>
  <c r="W644" i="1"/>
  <c r="W645" i="1"/>
  <c r="W646" i="1"/>
  <c r="W647" i="1"/>
  <c r="W648" i="1"/>
  <c r="W649" i="1"/>
  <c r="W650" i="1"/>
  <c r="W651" i="1"/>
  <c r="W652" i="1"/>
  <c r="W653" i="1"/>
  <c r="W654" i="1"/>
  <c r="W655" i="1"/>
  <c r="W656" i="1"/>
  <c r="W657" i="1"/>
  <c r="W658" i="1"/>
  <c r="W659" i="1"/>
  <c r="W660" i="1"/>
  <c r="W661" i="1"/>
  <c r="W662" i="1"/>
  <c r="W663" i="1"/>
  <c r="W664" i="1"/>
  <c r="W665" i="1"/>
  <c r="W666" i="1"/>
  <c r="W667" i="1"/>
  <c r="W668" i="1"/>
  <c r="W669" i="1"/>
  <c r="W670" i="1"/>
  <c r="W671" i="1"/>
  <c r="W672" i="1"/>
  <c r="W673" i="1"/>
  <c r="W674" i="1"/>
  <c r="W675" i="1"/>
  <c r="W676" i="1"/>
  <c r="W677" i="1"/>
  <c r="W678" i="1"/>
  <c r="W679" i="1"/>
  <c r="W680" i="1"/>
  <c r="W681" i="1"/>
  <c r="W682" i="1"/>
  <c r="W683" i="1"/>
  <c r="W684" i="1"/>
  <c r="W685" i="1"/>
  <c r="W686" i="1"/>
  <c r="W687" i="1"/>
  <c r="W688" i="1"/>
  <c r="W689" i="1"/>
  <c r="W690" i="1"/>
  <c r="W691" i="1"/>
  <c r="W692" i="1"/>
  <c r="W693" i="1"/>
  <c r="W694" i="1"/>
  <c r="W695" i="1"/>
  <c r="W696" i="1"/>
  <c r="W697" i="1"/>
  <c r="W698" i="1"/>
  <c r="W699" i="1"/>
  <c r="W700" i="1"/>
  <c r="W701" i="1"/>
  <c r="W702" i="1"/>
  <c r="W703" i="1"/>
  <c r="W704" i="1"/>
  <c r="W705" i="1"/>
  <c r="W706" i="1"/>
  <c r="W2" i="1"/>
  <c r="V3" i="1"/>
  <c r="V4" i="1"/>
  <c r="V5" i="1"/>
  <c r="V6" i="1"/>
  <c r="V7" i="1"/>
  <c r="V8" i="1"/>
  <c r="V9" i="1"/>
  <c r="V10" i="1"/>
  <c r="V11" i="1"/>
  <c r="V12" i="1"/>
  <c r="V13" i="1"/>
  <c r="V14" i="1"/>
  <c r="V15" i="1"/>
  <c r="V16" i="1"/>
  <c r="V17" i="1"/>
  <c r="V18" i="1"/>
  <c r="V19" i="1"/>
  <c r="V20" i="1"/>
  <c r="V21" i="1"/>
  <c r="V22" i="1"/>
  <c r="V23" i="1"/>
  <c r="V24" i="1"/>
  <c r="V25" i="1"/>
  <c r="V26" i="1"/>
  <c r="V27" i="1"/>
  <c r="V28" i="1"/>
  <c r="V29" i="1"/>
  <c r="V30" i="1"/>
  <c r="V31" i="1"/>
  <c r="V32" i="1"/>
  <c r="V33" i="1"/>
  <c r="V34" i="1"/>
  <c r="V35" i="1"/>
  <c r="V36" i="1"/>
  <c r="V37" i="1"/>
  <c r="V38" i="1"/>
  <c r="V39" i="1"/>
  <c r="V40" i="1"/>
  <c r="V41" i="1"/>
  <c r="V42" i="1"/>
  <c r="V43" i="1"/>
  <c r="V44" i="1"/>
  <c r="V45" i="1"/>
  <c r="V46" i="1"/>
  <c r="V47" i="1"/>
  <c r="V48" i="1"/>
  <c r="V49" i="1"/>
  <c r="V50" i="1"/>
  <c r="V51" i="1"/>
  <c r="V52" i="1"/>
  <c r="V53" i="1"/>
  <c r="V54" i="1"/>
  <c r="V55" i="1"/>
  <c r="V56" i="1"/>
  <c r="V57" i="1"/>
  <c r="V58" i="1"/>
  <c r="V59" i="1"/>
  <c r="V60" i="1"/>
  <c r="V61" i="1"/>
  <c r="V62" i="1"/>
  <c r="V63" i="1"/>
  <c r="V64" i="1"/>
  <c r="V65" i="1"/>
  <c r="V66" i="1"/>
  <c r="V67" i="1"/>
  <c r="V68" i="1"/>
  <c r="V69" i="1"/>
  <c r="V70" i="1"/>
  <c r="V71" i="1"/>
  <c r="V72" i="1"/>
  <c r="V73" i="1"/>
  <c r="V74" i="1"/>
  <c r="V75" i="1"/>
  <c r="V76" i="1"/>
  <c r="V77" i="1"/>
  <c r="V78" i="1"/>
  <c r="V79" i="1"/>
  <c r="V80" i="1"/>
  <c r="V81" i="1"/>
  <c r="V82" i="1"/>
  <c r="V83" i="1"/>
  <c r="V84" i="1"/>
  <c r="V85" i="1"/>
  <c r="V86" i="1"/>
  <c r="V87" i="1"/>
  <c r="V88" i="1"/>
  <c r="V89" i="1"/>
  <c r="V90" i="1"/>
  <c r="V91" i="1"/>
  <c r="V92" i="1"/>
  <c r="V93" i="1"/>
  <c r="V94" i="1"/>
  <c r="V95" i="1"/>
  <c r="V96" i="1"/>
  <c r="V97" i="1"/>
  <c r="V98" i="1"/>
  <c r="V99" i="1"/>
  <c r="V100" i="1"/>
  <c r="V101" i="1"/>
  <c r="V102" i="1"/>
  <c r="V103" i="1"/>
  <c r="V104" i="1"/>
  <c r="V105" i="1"/>
  <c r="V106" i="1"/>
  <c r="V107" i="1"/>
  <c r="V108" i="1"/>
  <c r="V109" i="1"/>
  <c r="V110" i="1"/>
  <c r="V111" i="1"/>
  <c r="V112" i="1"/>
  <c r="V113" i="1"/>
  <c r="V114" i="1"/>
  <c r="V115" i="1"/>
  <c r="V116" i="1"/>
  <c r="V117" i="1"/>
  <c r="V118" i="1"/>
  <c r="V119" i="1"/>
  <c r="V120" i="1"/>
  <c r="V121" i="1"/>
  <c r="V122" i="1"/>
  <c r="V123" i="1"/>
  <c r="V124" i="1"/>
  <c r="V125" i="1"/>
  <c r="V126" i="1"/>
  <c r="V127" i="1"/>
  <c r="V128" i="1"/>
  <c r="V129" i="1"/>
  <c r="V130" i="1"/>
  <c r="V131" i="1"/>
  <c r="V132" i="1"/>
  <c r="V133" i="1"/>
  <c r="V134" i="1"/>
  <c r="V135" i="1"/>
  <c r="V136" i="1"/>
  <c r="V137" i="1"/>
  <c r="V138" i="1"/>
  <c r="V139" i="1"/>
  <c r="V140" i="1"/>
  <c r="V141" i="1"/>
  <c r="V142" i="1"/>
  <c r="V143" i="1"/>
  <c r="V144" i="1"/>
  <c r="V145" i="1"/>
  <c r="V146" i="1"/>
  <c r="V147" i="1"/>
  <c r="V148" i="1"/>
  <c r="V149" i="1"/>
  <c r="V150" i="1"/>
  <c r="V151" i="1"/>
  <c r="V152" i="1"/>
  <c r="V153" i="1"/>
  <c r="V154" i="1"/>
  <c r="V155" i="1"/>
  <c r="V156" i="1"/>
  <c r="V157" i="1"/>
  <c r="V158" i="1"/>
  <c r="V159" i="1"/>
  <c r="V160" i="1"/>
  <c r="V161" i="1"/>
  <c r="V162" i="1"/>
  <c r="V163" i="1"/>
  <c r="V164" i="1"/>
  <c r="V165" i="1"/>
  <c r="V166" i="1"/>
  <c r="V167" i="1"/>
  <c r="V168" i="1"/>
  <c r="V169" i="1"/>
  <c r="V170" i="1"/>
  <c r="V171" i="1"/>
  <c r="V172" i="1"/>
  <c r="V173" i="1"/>
  <c r="V174" i="1"/>
  <c r="V175" i="1"/>
  <c r="V176" i="1"/>
  <c r="V177" i="1"/>
  <c r="V178" i="1"/>
  <c r="V179" i="1"/>
  <c r="V180" i="1"/>
  <c r="V181" i="1"/>
  <c r="V182" i="1"/>
  <c r="V183" i="1"/>
  <c r="V184" i="1"/>
  <c r="V185" i="1"/>
  <c r="V186" i="1"/>
  <c r="V187" i="1"/>
  <c r="V188" i="1"/>
  <c r="V189" i="1"/>
  <c r="V190" i="1"/>
  <c r="V191" i="1"/>
  <c r="V192" i="1"/>
  <c r="V193" i="1"/>
  <c r="V194" i="1"/>
  <c r="V195" i="1"/>
  <c r="V196" i="1"/>
  <c r="V197" i="1"/>
  <c r="V198" i="1"/>
  <c r="V199" i="1"/>
  <c r="V200" i="1"/>
  <c r="V201" i="1"/>
  <c r="V202" i="1"/>
  <c r="V203" i="1"/>
  <c r="V204" i="1"/>
  <c r="V205" i="1"/>
  <c r="V206" i="1"/>
  <c r="V207" i="1"/>
  <c r="V208" i="1"/>
  <c r="V209" i="1"/>
  <c r="V210" i="1"/>
  <c r="V211" i="1"/>
  <c r="V212" i="1"/>
  <c r="V213" i="1"/>
  <c r="V214" i="1"/>
  <c r="V215" i="1"/>
  <c r="V216" i="1"/>
  <c r="V217" i="1"/>
  <c r="V218" i="1"/>
  <c r="V219" i="1"/>
  <c r="V220" i="1"/>
  <c r="V221" i="1"/>
  <c r="V222" i="1"/>
  <c r="V223" i="1"/>
  <c r="V224" i="1"/>
  <c r="V225" i="1"/>
  <c r="V226" i="1"/>
  <c r="V227" i="1"/>
  <c r="V228" i="1"/>
  <c r="V229" i="1"/>
  <c r="V230" i="1"/>
  <c r="V231" i="1"/>
  <c r="V232" i="1"/>
  <c r="V233" i="1"/>
  <c r="V234" i="1"/>
  <c r="V235" i="1"/>
  <c r="V236" i="1"/>
  <c r="V237" i="1"/>
  <c r="V238" i="1"/>
  <c r="V239" i="1"/>
  <c r="V240" i="1"/>
  <c r="V241" i="1"/>
  <c r="V242" i="1"/>
  <c r="V243" i="1"/>
  <c r="V244" i="1"/>
  <c r="V245" i="1"/>
  <c r="V246" i="1"/>
  <c r="V247" i="1"/>
  <c r="V248" i="1"/>
  <c r="V249" i="1"/>
  <c r="V250" i="1"/>
  <c r="V251" i="1"/>
  <c r="V252" i="1"/>
  <c r="V253" i="1"/>
  <c r="V254" i="1"/>
  <c r="V255" i="1"/>
  <c r="V256" i="1"/>
  <c r="V257" i="1"/>
  <c r="V258" i="1"/>
  <c r="V259" i="1"/>
  <c r="V260" i="1"/>
  <c r="V261" i="1"/>
  <c r="V262" i="1"/>
  <c r="V263" i="1"/>
  <c r="V264" i="1"/>
  <c r="V265" i="1"/>
  <c r="V266" i="1"/>
  <c r="V267" i="1"/>
  <c r="V268" i="1"/>
  <c r="V269" i="1"/>
  <c r="V270" i="1"/>
  <c r="V271" i="1"/>
  <c r="V272" i="1"/>
  <c r="V273" i="1"/>
  <c r="V274" i="1"/>
  <c r="V275" i="1"/>
  <c r="V276" i="1"/>
  <c r="V277" i="1"/>
  <c r="V278" i="1"/>
  <c r="V279" i="1"/>
  <c r="V280" i="1"/>
  <c r="V281" i="1"/>
  <c r="V282" i="1"/>
  <c r="V283" i="1"/>
  <c r="V284" i="1"/>
  <c r="V285" i="1"/>
  <c r="V286" i="1"/>
  <c r="V287" i="1"/>
  <c r="V288" i="1"/>
  <c r="V289" i="1"/>
  <c r="V290" i="1"/>
  <c r="V291" i="1"/>
  <c r="V292" i="1"/>
  <c r="V293" i="1"/>
  <c r="V294" i="1"/>
  <c r="V295" i="1"/>
  <c r="V296" i="1"/>
  <c r="V297" i="1"/>
  <c r="V298" i="1"/>
  <c r="V299" i="1"/>
  <c r="V300" i="1"/>
  <c r="V301" i="1"/>
  <c r="V302" i="1"/>
  <c r="V303" i="1"/>
  <c r="V304" i="1"/>
  <c r="V305" i="1"/>
  <c r="V306" i="1"/>
  <c r="V307" i="1"/>
  <c r="V308" i="1"/>
  <c r="V309" i="1"/>
  <c r="V310" i="1"/>
  <c r="V311" i="1"/>
  <c r="V312" i="1"/>
  <c r="V313" i="1"/>
  <c r="V314" i="1"/>
  <c r="V315" i="1"/>
  <c r="V316" i="1"/>
  <c r="V317" i="1"/>
  <c r="V318" i="1"/>
  <c r="V319" i="1"/>
  <c r="V320" i="1"/>
  <c r="V321" i="1"/>
  <c r="V322" i="1"/>
  <c r="V323" i="1"/>
  <c r="V324" i="1"/>
  <c r="V325" i="1"/>
  <c r="V326" i="1"/>
  <c r="V327" i="1"/>
  <c r="V328" i="1"/>
  <c r="V329" i="1"/>
  <c r="V330" i="1"/>
  <c r="V331" i="1"/>
  <c r="V332" i="1"/>
  <c r="V333" i="1"/>
  <c r="V334" i="1"/>
  <c r="V335" i="1"/>
  <c r="V336" i="1"/>
  <c r="V337" i="1"/>
  <c r="V338" i="1"/>
  <c r="V339" i="1"/>
  <c r="V340" i="1"/>
  <c r="V341" i="1"/>
  <c r="V342" i="1"/>
  <c r="V343" i="1"/>
  <c r="V344" i="1"/>
  <c r="V345" i="1"/>
  <c r="V346" i="1"/>
  <c r="V347" i="1"/>
  <c r="V348" i="1"/>
  <c r="V349" i="1"/>
  <c r="V350" i="1"/>
  <c r="V351" i="1"/>
  <c r="V352" i="1"/>
  <c r="V353" i="1"/>
  <c r="V354" i="1"/>
  <c r="V355" i="1"/>
  <c r="V356" i="1"/>
  <c r="V357" i="1"/>
  <c r="V358" i="1"/>
  <c r="V359" i="1"/>
  <c r="V360" i="1"/>
  <c r="V361" i="1"/>
  <c r="V362" i="1"/>
  <c r="V363" i="1"/>
  <c r="V364" i="1"/>
  <c r="V365" i="1"/>
  <c r="V366" i="1"/>
  <c r="V367" i="1"/>
  <c r="V368" i="1"/>
  <c r="V369" i="1"/>
  <c r="V370" i="1"/>
  <c r="V371" i="1"/>
  <c r="V372" i="1"/>
  <c r="V373" i="1"/>
  <c r="V374" i="1"/>
  <c r="V375" i="1"/>
  <c r="V376" i="1"/>
  <c r="V377" i="1"/>
  <c r="V378" i="1"/>
  <c r="V379" i="1"/>
  <c r="V380" i="1"/>
  <c r="V381" i="1"/>
  <c r="V382" i="1"/>
  <c r="V383" i="1"/>
  <c r="V384" i="1"/>
  <c r="V385" i="1"/>
  <c r="V386" i="1"/>
  <c r="V387" i="1"/>
  <c r="V388" i="1"/>
  <c r="V389" i="1"/>
  <c r="V390" i="1"/>
  <c r="V391" i="1"/>
  <c r="V392" i="1"/>
  <c r="V393" i="1"/>
  <c r="V394" i="1"/>
  <c r="V395" i="1"/>
  <c r="V396" i="1"/>
  <c r="V397" i="1"/>
  <c r="V398" i="1"/>
  <c r="V399" i="1"/>
  <c r="V400" i="1"/>
  <c r="V401" i="1"/>
  <c r="V402" i="1"/>
  <c r="V403" i="1"/>
  <c r="V404" i="1"/>
  <c r="V405" i="1"/>
  <c r="V406" i="1"/>
  <c r="V407" i="1"/>
  <c r="V408" i="1"/>
  <c r="V409" i="1"/>
  <c r="V410" i="1"/>
  <c r="V411" i="1"/>
  <c r="V412" i="1"/>
  <c r="V413" i="1"/>
  <c r="V414" i="1"/>
  <c r="V415" i="1"/>
  <c r="V416" i="1"/>
  <c r="V417" i="1"/>
  <c r="V418" i="1"/>
  <c r="V419" i="1"/>
  <c r="V420" i="1"/>
  <c r="V421" i="1"/>
  <c r="V422" i="1"/>
  <c r="V423" i="1"/>
  <c r="V424" i="1"/>
  <c r="V425" i="1"/>
  <c r="V426" i="1"/>
  <c r="V427" i="1"/>
  <c r="V428" i="1"/>
  <c r="V429" i="1"/>
  <c r="V430" i="1"/>
  <c r="V431" i="1"/>
  <c r="V432" i="1"/>
  <c r="V433" i="1"/>
  <c r="V434" i="1"/>
  <c r="V435" i="1"/>
  <c r="V436" i="1"/>
  <c r="V437" i="1"/>
  <c r="V438" i="1"/>
  <c r="V439" i="1"/>
  <c r="V440" i="1"/>
  <c r="V441" i="1"/>
  <c r="V442" i="1"/>
  <c r="V443" i="1"/>
  <c r="V444" i="1"/>
  <c r="V445" i="1"/>
  <c r="V446" i="1"/>
  <c r="V447" i="1"/>
  <c r="V448" i="1"/>
  <c r="V449" i="1"/>
  <c r="V450" i="1"/>
  <c r="V451" i="1"/>
  <c r="V452" i="1"/>
  <c r="V453" i="1"/>
  <c r="V454" i="1"/>
  <c r="V455" i="1"/>
  <c r="V456" i="1"/>
  <c r="V457" i="1"/>
  <c r="V458" i="1"/>
  <c r="V459" i="1"/>
  <c r="V460" i="1"/>
  <c r="V461" i="1"/>
  <c r="V462" i="1"/>
  <c r="V463" i="1"/>
  <c r="V464" i="1"/>
  <c r="V465" i="1"/>
  <c r="V466" i="1"/>
  <c r="V467" i="1"/>
  <c r="V468" i="1"/>
  <c r="V469" i="1"/>
  <c r="V470" i="1"/>
  <c r="V471" i="1"/>
  <c r="V472" i="1"/>
  <c r="V473" i="1"/>
  <c r="V474" i="1"/>
  <c r="V475" i="1"/>
  <c r="V476" i="1"/>
  <c r="V477" i="1"/>
  <c r="V478" i="1"/>
  <c r="V479" i="1"/>
  <c r="V480" i="1"/>
  <c r="V481" i="1"/>
  <c r="V482" i="1"/>
  <c r="V483" i="1"/>
  <c r="V484" i="1"/>
  <c r="V485" i="1"/>
  <c r="V486" i="1"/>
  <c r="V487" i="1"/>
  <c r="V488" i="1"/>
  <c r="V489" i="1"/>
  <c r="V490" i="1"/>
  <c r="V491" i="1"/>
  <c r="V492" i="1"/>
  <c r="V493" i="1"/>
  <c r="V494" i="1"/>
  <c r="V495" i="1"/>
  <c r="V496" i="1"/>
  <c r="V497" i="1"/>
  <c r="V498" i="1"/>
  <c r="V499" i="1"/>
  <c r="V500" i="1"/>
  <c r="V501" i="1"/>
  <c r="V502" i="1"/>
  <c r="V503" i="1"/>
  <c r="V504" i="1"/>
  <c r="V505" i="1"/>
  <c r="V506" i="1"/>
  <c r="V507" i="1"/>
  <c r="V508" i="1"/>
  <c r="V509" i="1"/>
  <c r="V510" i="1"/>
  <c r="V511" i="1"/>
  <c r="V512" i="1"/>
  <c r="V513" i="1"/>
  <c r="V514" i="1"/>
  <c r="V515" i="1"/>
  <c r="V516" i="1"/>
  <c r="V517" i="1"/>
  <c r="V518" i="1"/>
  <c r="V519" i="1"/>
  <c r="V520" i="1"/>
  <c r="V521" i="1"/>
  <c r="V522" i="1"/>
  <c r="V523" i="1"/>
  <c r="V524" i="1"/>
  <c r="V525" i="1"/>
  <c r="V526" i="1"/>
  <c r="V527" i="1"/>
  <c r="V528" i="1"/>
  <c r="V529" i="1"/>
  <c r="V530" i="1"/>
  <c r="V531" i="1"/>
  <c r="V532" i="1"/>
  <c r="V533" i="1"/>
  <c r="V534" i="1"/>
  <c r="V535" i="1"/>
  <c r="V536" i="1"/>
  <c r="V537" i="1"/>
  <c r="V538" i="1"/>
  <c r="V539" i="1"/>
  <c r="V540" i="1"/>
  <c r="V541" i="1"/>
  <c r="V542" i="1"/>
  <c r="V543" i="1"/>
  <c r="V544" i="1"/>
  <c r="V545" i="1"/>
  <c r="V546" i="1"/>
  <c r="V547" i="1"/>
  <c r="V548" i="1"/>
  <c r="V549" i="1"/>
  <c r="V550" i="1"/>
  <c r="V551" i="1"/>
  <c r="V552" i="1"/>
  <c r="V553" i="1"/>
  <c r="V554" i="1"/>
  <c r="V555" i="1"/>
  <c r="V556" i="1"/>
  <c r="V557" i="1"/>
  <c r="V558" i="1"/>
  <c r="V559" i="1"/>
  <c r="V560" i="1"/>
  <c r="V561" i="1"/>
  <c r="V562" i="1"/>
  <c r="V563" i="1"/>
  <c r="V564" i="1"/>
  <c r="V565" i="1"/>
  <c r="V566" i="1"/>
  <c r="V567" i="1"/>
  <c r="V568" i="1"/>
  <c r="V569" i="1"/>
  <c r="V570" i="1"/>
  <c r="V571" i="1"/>
  <c r="V572" i="1"/>
  <c r="V573" i="1"/>
  <c r="V574" i="1"/>
  <c r="V575" i="1"/>
  <c r="V576" i="1"/>
  <c r="V577" i="1"/>
  <c r="V578" i="1"/>
  <c r="V579" i="1"/>
  <c r="V580" i="1"/>
  <c r="V581" i="1"/>
  <c r="V582" i="1"/>
  <c r="V583" i="1"/>
  <c r="V584" i="1"/>
  <c r="V585" i="1"/>
  <c r="V586" i="1"/>
  <c r="V587" i="1"/>
  <c r="V588" i="1"/>
  <c r="V589" i="1"/>
  <c r="V590" i="1"/>
  <c r="V591" i="1"/>
  <c r="V592" i="1"/>
  <c r="V593" i="1"/>
  <c r="V594" i="1"/>
  <c r="V595" i="1"/>
  <c r="V596" i="1"/>
  <c r="V597" i="1"/>
  <c r="V598" i="1"/>
  <c r="V599" i="1"/>
  <c r="V600" i="1"/>
  <c r="V601" i="1"/>
  <c r="V602" i="1"/>
  <c r="V603" i="1"/>
  <c r="V604" i="1"/>
  <c r="V605" i="1"/>
  <c r="V606" i="1"/>
  <c r="V607" i="1"/>
  <c r="V608" i="1"/>
  <c r="V609" i="1"/>
  <c r="V610" i="1"/>
  <c r="V611" i="1"/>
  <c r="V612" i="1"/>
  <c r="V613" i="1"/>
  <c r="V614" i="1"/>
  <c r="V615" i="1"/>
  <c r="V616" i="1"/>
  <c r="V617" i="1"/>
  <c r="V618" i="1"/>
  <c r="V619" i="1"/>
  <c r="V620" i="1"/>
  <c r="V621" i="1"/>
  <c r="V622" i="1"/>
  <c r="V623" i="1"/>
  <c r="V624" i="1"/>
  <c r="V625" i="1"/>
  <c r="V626" i="1"/>
  <c r="V627" i="1"/>
  <c r="V628" i="1"/>
  <c r="V629" i="1"/>
  <c r="V630" i="1"/>
  <c r="V631" i="1"/>
  <c r="V632" i="1"/>
  <c r="V633" i="1"/>
  <c r="V634" i="1"/>
  <c r="V635" i="1"/>
  <c r="V636" i="1"/>
  <c r="V637" i="1"/>
  <c r="V638" i="1"/>
  <c r="V639" i="1"/>
  <c r="V640" i="1"/>
  <c r="V641" i="1"/>
  <c r="V642" i="1"/>
  <c r="V643" i="1"/>
  <c r="V644" i="1"/>
  <c r="V645" i="1"/>
  <c r="V646" i="1"/>
  <c r="V647" i="1"/>
  <c r="V648" i="1"/>
  <c r="V649" i="1"/>
  <c r="V650" i="1"/>
  <c r="V651" i="1"/>
  <c r="V652" i="1"/>
  <c r="V653" i="1"/>
  <c r="V654" i="1"/>
  <c r="V655" i="1"/>
  <c r="V656" i="1"/>
  <c r="V657" i="1"/>
  <c r="V658" i="1"/>
  <c r="V659" i="1"/>
  <c r="V660" i="1"/>
  <c r="V661" i="1"/>
  <c r="V662" i="1"/>
  <c r="V663" i="1"/>
  <c r="V664" i="1"/>
  <c r="V665" i="1"/>
  <c r="V666" i="1"/>
  <c r="V667" i="1"/>
  <c r="V668" i="1"/>
  <c r="V669" i="1"/>
  <c r="V670" i="1"/>
  <c r="V671" i="1"/>
  <c r="V672" i="1"/>
  <c r="V673" i="1"/>
  <c r="V674" i="1"/>
  <c r="V675" i="1"/>
  <c r="V676" i="1"/>
  <c r="V677" i="1"/>
  <c r="V678" i="1"/>
  <c r="V679" i="1"/>
  <c r="V680" i="1"/>
  <c r="V681" i="1"/>
  <c r="V682" i="1"/>
  <c r="V683" i="1"/>
  <c r="V684" i="1"/>
  <c r="V685" i="1"/>
  <c r="V686" i="1"/>
  <c r="V687" i="1"/>
  <c r="V688" i="1"/>
  <c r="V689" i="1"/>
  <c r="V690" i="1"/>
  <c r="V691" i="1"/>
  <c r="V692" i="1"/>
  <c r="V693" i="1"/>
  <c r="V694" i="1"/>
  <c r="V695" i="1"/>
  <c r="V696" i="1"/>
  <c r="V697" i="1"/>
  <c r="V698" i="1"/>
  <c r="V699" i="1"/>
  <c r="V700" i="1"/>
  <c r="V701" i="1"/>
  <c r="V702" i="1"/>
  <c r="V703" i="1"/>
  <c r="V704" i="1"/>
  <c r="V705" i="1"/>
  <c r="V706" i="1"/>
  <c r="V2" i="1"/>
  <c r="U3" i="1"/>
  <c r="U4" i="1"/>
  <c r="U5" i="1"/>
  <c r="U6" i="1"/>
  <c r="U7" i="1"/>
  <c r="U8" i="1"/>
  <c r="U9" i="1"/>
  <c r="U10" i="1"/>
  <c r="U11" i="1"/>
  <c r="U12" i="1"/>
  <c r="U13" i="1"/>
  <c r="U14" i="1"/>
  <c r="U15" i="1"/>
  <c r="U16" i="1"/>
  <c r="U17" i="1"/>
  <c r="U18" i="1"/>
  <c r="U19" i="1"/>
  <c r="U20" i="1"/>
  <c r="U21" i="1"/>
  <c r="U22" i="1"/>
  <c r="U23" i="1"/>
  <c r="U24" i="1"/>
  <c r="U25" i="1"/>
  <c r="U26" i="1"/>
  <c r="U27" i="1"/>
  <c r="U28" i="1"/>
  <c r="U29" i="1"/>
  <c r="U30" i="1"/>
  <c r="U31" i="1"/>
  <c r="U32" i="1"/>
  <c r="U33" i="1"/>
  <c r="U34" i="1"/>
  <c r="U35" i="1"/>
  <c r="U36" i="1"/>
  <c r="U37" i="1"/>
  <c r="U38" i="1"/>
  <c r="U39" i="1"/>
  <c r="U40" i="1"/>
  <c r="U41" i="1"/>
  <c r="U42" i="1"/>
  <c r="U43" i="1"/>
  <c r="U44" i="1"/>
  <c r="U45" i="1"/>
  <c r="U46" i="1"/>
  <c r="U47" i="1"/>
  <c r="U48" i="1"/>
  <c r="U49" i="1"/>
  <c r="U50" i="1"/>
  <c r="U51" i="1"/>
  <c r="U52" i="1"/>
  <c r="U53" i="1"/>
  <c r="U54" i="1"/>
  <c r="U55" i="1"/>
  <c r="U56" i="1"/>
  <c r="U57" i="1"/>
  <c r="U58" i="1"/>
  <c r="U59" i="1"/>
  <c r="U60" i="1"/>
  <c r="U61" i="1"/>
  <c r="U62" i="1"/>
  <c r="U63" i="1"/>
  <c r="U64" i="1"/>
  <c r="U65" i="1"/>
  <c r="U66" i="1"/>
  <c r="U67" i="1"/>
  <c r="U68" i="1"/>
  <c r="U69" i="1"/>
  <c r="U70" i="1"/>
  <c r="U71" i="1"/>
  <c r="U72" i="1"/>
  <c r="U73" i="1"/>
  <c r="U74" i="1"/>
  <c r="U75" i="1"/>
  <c r="U76" i="1"/>
  <c r="U77" i="1"/>
  <c r="U78" i="1"/>
  <c r="U79" i="1"/>
  <c r="U80" i="1"/>
  <c r="U81" i="1"/>
  <c r="U82" i="1"/>
  <c r="U83" i="1"/>
  <c r="U84" i="1"/>
  <c r="U85" i="1"/>
  <c r="U86" i="1"/>
  <c r="U87" i="1"/>
  <c r="U88" i="1"/>
  <c r="U89" i="1"/>
  <c r="U90" i="1"/>
  <c r="U91" i="1"/>
  <c r="U92" i="1"/>
  <c r="U93" i="1"/>
  <c r="U94" i="1"/>
  <c r="U95" i="1"/>
  <c r="U96" i="1"/>
  <c r="U97" i="1"/>
  <c r="U98" i="1"/>
  <c r="U99" i="1"/>
  <c r="U100" i="1"/>
  <c r="U101" i="1"/>
  <c r="U102" i="1"/>
  <c r="U103" i="1"/>
  <c r="U104" i="1"/>
  <c r="U105" i="1"/>
  <c r="U106" i="1"/>
  <c r="U107" i="1"/>
  <c r="U108" i="1"/>
  <c r="U109" i="1"/>
  <c r="U110" i="1"/>
  <c r="U111" i="1"/>
  <c r="U112" i="1"/>
  <c r="U113" i="1"/>
  <c r="U114" i="1"/>
  <c r="U115" i="1"/>
  <c r="U116" i="1"/>
  <c r="U117" i="1"/>
  <c r="U118" i="1"/>
  <c r="U119" i="1"/>
  <c r="U120" i="1"/>
  <c r="U121" i="1"/>
  <c r="U122" i="1"/>
  <c r="U123" i="1"/>
  <c r="U124" i="1"/>
  <c r="U125" i="1"/>
  <c r="U126" i="1"/>
  <c r="U127" i="1"/>
  <c r="U128" i="1"/>
  <c r="U129" i="1"/>
  <c r="U130" i="1"/>
  <c r="U131" i="1"/>
  <c r="U132" i="1"/>
  <c r="U133" i="1"/>
  <c r="U134" i="1"/>
  <c r="U135" i="1"/>
  <c r="U136" i="1"/>
  <c r="U137" i="1"/>
  <c r="U138" i="1"/>
  <c r="U139" i="1"/>
  <c r="U140" i="1"/>
  <c r="U141" i="1"/>
  <c r="U142" i="1"/>
  <c r="U143" i="1"/>
  <c r="U144" i="1"/>
  <c r="U145" i="1"/>
  <c r="U146" i="1"/>
  <c r="U147" i="1"/>
  <c r="U148" i="1"/>
  <c r="U149" i="1"/>
  <c r="U150" i="1"/>
  <c r="U151" i="1"/>
  <c r="U152" i="1"/>
  <c r="U153" i="1"/>
  <c r="U154" i="1"/>
  <c r="U155" i="1"/>
  <c r="U156" i="1"/>
  <c r="U157" i="1"/>
  <c r="U158" i="1"/>
  <c r="U159" i="1"/>
  <c r="U160" i="1"/>
  <c r="U161" i="1"/>
  <c r="U162" i="1"/>
  <c r="U163" i="1"/>
  <c r="U164" i="1"/>
  <c r="U165" i="1"/>
  <c r="U166" i="1"/>
  <c r="U167" i="1"/>
  <c r="U168" i="1"/>
  <c r="U169" i="1"/>
  <c r="U170" i="1"/>
  <c r="U171" i="1"/>
  <c r="U172" i="1"/>
  <c r="U173" i="1"/>
  <c r="U174" i="1"/>
  <c r="U175" i="1"/>
  <c r="U176" i="1"/>
  <c r="U177" i="1"/>
  <c r="U178" i="1"/>
  <c r="U179" i="1"/>
  <c r="U180" i="1"/>
  <c r="U181" i="1"/>
  <c r="U182" i="1"/>
  <c r="U183" i="1"/>
  <c r="U184" i="1"/>
  <c r="U185" i="1"/>
  <c r="U186" i="1"/>
  <c r="U187" i="1"/>
  <c r="U188" i="1"/>
  <c r="U189" i="1"/>
  <c r="U190" i="1"/>
  <c r="U191" i="1"/>
  <c r="U192" i="1"/>
  <c r="U193" i="1"/>
  <c r="U194" i="1"/>
  <c r="U195" i="1"/>
  <c r="U196" i="1"/>
  <c r="U197" i="1"/>
  <c r="U198" i="1"/>
  <c r="U199" i="1"/>
  <c r="U200" i="1"/>
  <c r="U201" i="1"/>
  <c r="U202" i="1"/>
  <c r="U203" i="1"/>
  <c r="U204" i="1"/>
  <c r="U205" i="1"/>
  <c r="U206" i="1"/>
  <c r="U207" i="1"/>
  <c r="U208" i="1"/>
  <c r="U209" i="1"/>
  <c r="U210" i="1"/>
  <c r="U211" i="1"/>
  <c r="U212" i="1"/>
  <c r="U213" i="1"/>
  <c r="U214" i="1"/>
  <c r="U215" i="1"/>
  <c r="U216" i="1"/>
  <c r="U217" i="1"/>
  <c r="U218" i="1"/>
  <c r="U219" i="1"/>
  <c r="U220" i="1"/>
  <c r="U221" i="1"/>
  <c r="U222" i="1"/>
  <c r="U223" i="1"/>
  <c r="U224" i="1"/>
  <c r="U225" i="1"/>
  <c r="U226" i="1"/>
  <c r="U227" i="1"/>
  <c r="U228" i="1"/>
  <c r="U229" i="1"/>
  <c r="U230" i="1"/>
  <c r="U231" i="1"/>
  <c r="U232" i="1"/>
  <c r="U233" i="1"/>
  <c r="U234" i="1"/>
  <c r="U235" i="1"/>
  <c r="U236" i="1"/>
  <c r="U237" i="1"/>
  <c r="U238" i="1"/>
  <c r="U239" i="1"/>
  <c r="U240" i="1"/>
  <c r="U241" i="1"/>
  <c r="U242" i="1"/>
  <c r="U243" i="1"/>
  <c r="U244" i="1"/>
  <c r="U245" i="1"/>
  <c r="U246" i="1"/>
  <c r="U247" i="1"/>
  <c r="U248" i="1"/>
  <c r="U249" i="1"/>
  <c r="U250" i="1"/>
  <c r="U251" i="1"/>
  <c r="U252" i="1"/>
  <c r="U253" i="1"/>
  <c r="U254" i="1"/>
  <c r="U255" i="1"/>
  <c r="U256" i="1"/>
  <c r="U257" i="1"/>
  <c r="U258" i="1"/>
  <c r="U259" i="1"/>
  <c r="U260" i="1"/>
  <c r="U261" i="1"/>
  <c r="U262" i="1"/>
  <c r="U263" i="1"/>
  <c r="U264" i="1"/>
  <c r="U265" i="1"/>
  <c r="U266" i="1"/>
  <c r="U267" i="1"/>
  <c r="U268" i="1"/>
  <c r="U269" i="1"/>
  <c r="U270" i="1"/>
  <c r="U271" i="1"/>
  <c r="U272" i="1"/>
  <c r="U273" i="1"/>
  <c r="U274" i="1"/>
  <c r="U275" i="1"/>
  <c r="U276" i="1"/>
  <c r="U277" i="1"/>
  <c r="U278" i="1"/>
  <c r="U279" i="1"/>
  <c r="U280" i="1"/>
  <c r="U281" i="1"/>
  <c r="U282" i="1"/>
  <c r="U283" i="1"/>
  <c r="U284" i="1"/>
  <c r="U285" i="1"/>
  <c r="U286" i="1"/>
  <c r="U287" i="1"/>
  <c r="U288" i="1"/>
  <c r="U289" i="1"/>
  <c r="U290" i="1"/>
  <c r="U291" i="1"/>
  <c r="U292" i="1"/>
  <c r="U293" i="1"/>
  <c r="U294" i="1"/>
  <c r="U295" i="1"/>
  <c r="U296" i="1"/>
  <c r="U297" i="1"/>
  <c r="U298" i="1"/>
  <c r="U299" i="1"/>
  <c r="U300" i="1"/>
  <c r="U301" i="1"/>
  <c r="U302" i="1"/>
  <c r="U303" i="1"/>
  <c r="U304" i="1"/>
  <c r="U305" i="1"/>
  <c r="U306" i="1"/>
  <c r="U307" i="1"/>
  <c r="U308" i="1"/>
  <c r="U309" i="1"/>
  <c r="U310" i="1"/>
  <c r="U311" i="1"/>
  <c r="U312" i="1"/>
  <c r="U313" i="1"/>
  <c r="U314" i="1"/>
  <c r="U315" i="1"/>
  <c r="U316" i="1"/>
  <c r="U317" i="1"/>
  <c r="U318" i="1"/>
  <c r="U319" i="1"/>
  <c r="U320" i="1"/>
  <c r="U321" i="1"/>
  <c r="U322" i="1"/>
  <c r="U323" i="1"/>
  <c r="U324" i="1"/>
  <c r="U325" i="1"/>
  <c r="U326" i="1"/>
  <c r="U327" i="1"/>
  <c r="U328" i="1"/>
  <c r="U329" i="1"/>
  <c r="U330" i="1"/>
  <c r="U331" i="1"/>
  <c r="U332" i="1"/>
  <c r="U333" i="1"/>
  <c r="U334" i="1"/>
  <c r="U335" i="1"/>
  <c r="U336" i="1"/>
  <c r="U337" i="1"/>
  <c r="U338" i="1"/>
  <c r="U339" i="1"/>
  <c r="U340" i="1"/>
  <c r="U341" i="1"/>
  <c r="U342" i="1"/>
  <c r="U343" i="1"/>
  <c r="U344" i="1"/>
  <c r="U345" i="1"/>
  <c r="U346" i="1"/>
  <c r="U347" i="1"/>
  <c r="U348" i="1"/>
  <c r="U349" i="1"/>
  <c r="U350" i="1"/>
  <c r="U351" i="1"/>
  <c r="U352" i="1"/>
  <c r="U353" i="1"/>
  <c r="U354" i="1"/>
  <c r="U355" i="1"/>
  <c r="U356" i="1"/>
  <c r="U357" i="1"/>
  <c r="U358" i="1"/>
  <c r="U359" i="1"/>
  <c r="U360" i="1"/>
  <c r="U361" i="1"/>
  <c r="U362" i="1"/>
  <c r="U363" i="1"/>
  <c r="U364" i="1"/>
  <c r="U365" i="1"/>
  <c r="U366" i="1"/>
  <c r="U367" i="1"/>
  <c r="U368" i="1"/>
  <c r="U369" i="1"/>
  <c r="U370" i="1"/>
  <c r="U371" i="1"/>
  <c r="U372" i="1"/>
  <c r="U373" i="1"/>
  <c r="U374" i="1"/>
  <c r="U375" i="1"/>
  <c r="U376" i="1"/>
  <c r="U377" i="1"/>
  <c r="U378" i="1"/>
  <c r="U379" i="1"/>
  <c r="U380" i="1"/>
  <c r="U381" i="1"/>
  <c r="U382" i="1"/>
  <c r="U383" i="1"/>
  <c r="U384" i="1"/>
  <c r="U385" i="1"/>
  <c r="U386" i="1"/>
  <c r="U387" i="1"/>
  <c r="U388" i="1"/>
  <c r="U389" i="1"/>
  <c r="U390" i="1"/>
  <c r="U391" i="1"/>
  <c r="U392" i="1"/>
  <c r="U393" i="1"/>
  <c r="U394" i="1"/>
  <c r="U395" i="1"/>
  <c r="U396" i="1"/>
  <c r="U397" i="1"/>
  <c r="U398" i="1"/>
  <c r="U399" i="1"/>
  <c r="U400" i="1"/>
  <c r="U401" i="1"/>
  <c r="U402" i="1"/>
  <c r="U403" i="1"/>
  <c r="U404" i="1"/>
  <c r="U405" i="1"/>
  <c r="U406" i="1"/>
  <c r="U407" i="1"/>
  <c r="U408" i="1"/>
  <c r="U409" i="1"/>
  <c r="U410" i="1"/>
  <c r="U411" i="1"/>
  <c r="U412" i="1"/>
  <c r="U413" i="1"/>
  <c r="U414" i="1"/>
  <c r="U415" i="1"/>
  <c r="U416" i="1"/>
  <c r="U417" i="1"/>
  <c r="U418" i="1"/>
  <c r="U419" i="1"/>
  <c r="U420" i="1"/>
  <c r="U421" i="1"/>
  <c r="U422" i="1"/>
  <c r="U423" i="1"/>
  <c r="U424" i="1"/>
  <c r="U425" i="1"/>
  <c r="U426" i="1"/>
  <c r="U427" i="1"/>
  <c r="U428" i="1"/>
  <c r="U429" i="1"/>
  <c r="U430" i="1"/>
  <c r="U431" i="1"/>
  <c r="U432" i="1"/>
  <c r="U433" i="1"/>
  <c r="U434" i="1"/>
  <c r="U435" i="1"/>
  <c r="U436" i="1"/>
  <c r="U437" i="1"/>
  <c r="U438" i="1"/>
  <c r="U439" i="1"/>
  <c r="U440" i="1"/>
  <c r="U441" i="1"/>
  <c r="U442" i="1"/>
  <c r="U443" i="1"/>
  <c r="U444" i="1"/>
  <c r="U445" i="1"/>
  <c r="U446" i="1"/>
  <c r="U447" i="1"/>
  <c r="U448" i="1"/>
  <c r="U449" i="1"/>
  <c r="U450" i="1"/>
  <c r="U451" i="1"/>
  <c r="U452" i="1"/>
  <c r="U453" i="1"/>
  <c r="U454" i="1"/>
  <c r="U455" i="1"/>
  <c r="U456" i="1"/>
  <c r="U457" i="1"/>
  <c r="U458" i="1"/>
  <c r="U459" i="1"/>
  <c r="U460" i="1"/>
  <c r="U461" i="1"/>
  <c r="U462" i="1"/>
  <c r="U463" i="1"/>
  <c r="U464" i="1"/>
  <c r="U465" i="1"/>
  <c r="U466" i="1"/>
  <c r="U467" i="1"/>
  <c r="U468" i="1"/>
  <c r="U469" i="1"/>
  <c r="U470" i="1"/>
  <c r="U471" i="1"/>
  <c r="U472" i="1"/>
  <c r="U473" i="1"/>
  <c r="U474" i="1"/>
  <c r="U475" i="1"/>
  <c r="U476" i="1"/>
  <c r="U477" i="1"/>
  <c r="U478" i="1"/>
  <c r="U479" i="1"/>
  <c r="U480" i="1"/>
  <c r="U481" i="1"/>
  <c r="U482" i="1"/>
  <c r="U483" i="1"/>
  <c r="U484" i="1"/>
  <c r="U485" i="1"/>
  <c r="U486" i="1"/>
  <c r="U487" i="1"/>
  <c r="U488" i="1"/>
  <c r="U489" i="1"/>
  <c r="U490" i="1"/>
  <c r="U491" i="1"/>
  <c r="U492" i="1"/>
  <c r="U493" i="1"/>
  <c r="U494" i="1"/>
  <c r="U495" i="1"/>
  <c r="U496" i="1"/>
  <c r="U497" i="1"/>
  <c r="U498" i="1"/>
  <c r="U499" i="1"/>
  <c r="U500" i="1"/>
  <c r="U501" i="1"/>
  <c r="U502" i="1"/>
  <c r="U503" i="1"/>
  <c r="U504" i="1"/>
  <c r="U505" i="1"/>
  <c r="U506" i="1"/>
  <c r="U507" i="1"/>
  <c r="U508" i="1"/>
  <c r="U509" i="1"/>
  <c r="U510" i="1"/>
  <c r="U511" i="1"/>
  <c r="U512" i="1"/>
  <c r="U513" i="1"/>
  <c r="U514" i="1"/>
  <c r="U515" i="1"/>
  <c r="U516" i="1"/>
  <c r="U517" i="1"/>
  <c r="U518" i="1"/>
  <c r="U519" i="1"/>
  <c r="U520" i="1"/>
  <c r="U521" i="1"/>
  <c r="U522" i="1"/>
  <c r="U523" i="1"/>
  <c r="U524" i="1"/>
  <c r="U525" i="1"/>
  <c r="U526" i="1"/>
  <c r="U527" i="1"/>
  <c r="U528" i="1"/>
  <c r="U529" i="1"/>
  <c r="U530" i="1"/>
  <c r="U531" i="1"/>
  <c r="U532" i="1"/>
  <c r="U533" i="1"/>
  <c r="U534" i="1"/>
  <c r="U535" i="1"/>
  <c r="U536" i="1"/>
  <c r="U537" i="1"/>
  <c r="U538" i="1"/>
  <c r="U539" i="1"/>
  <c r="U540" i="1"/>
  <c r="U541" i="1"/>
  <c r="U542" i="1"/>
  <c r="U543" i="1"/>
  <c r="U544" i="1"/>
  <c r="U545" i="1"/>
  <c r="U546" i="1"/>
  <c r="U547" i="1"/>
  <c r="U548" i="1"/>
  <c r="U549" i="1"/>
  <c r="U550" i="1"/>
  <c r="U551" i="1"/>
  <c r="U552" i="1"/>
  <c r="U553" i="1"/>
  <c r="U554" i="1"/>
  <c r="U555" i="1"/>
  <c r="U556" i="1"/>
  <c r="U557" i="1"/>
  <c r="U558" i="1"/>
  <c r="U559" i="1"/>
  <c r="U560" i="1"/>
  <c r="U561" i="1"/>
  <c r="U562" i="1"/>
  <c r="U563" i="1"/>
  <c r="U564" i="1"/>
  <c r="U565" i="1"/>
  <c r="U566" i="1"/>
  <c r="U567" i="1"/>
  <c r="U568" i="1"/>
  <c r="U569" i="1"/>
  <c r="U570" i="1"/>
  <c r="U571" i="1"/>
  <c r="U572" i="1"/>
  <c r="U573" i="1"/>
  <c r="U574" i="1"/>
  <c r="U575" i="1"/>
  <c r="U576" i="1"/>
  <c r="U577" i="1"/>
  <c r="U578" i="1"/>
  <c r="U579" i="1"/>
  <c r="U580" i="1"/>
  <c r="U581" i="1"/>
  <c r="U582" i="1"/>
  <c r="U583" i="1"/>
  <c r="U584" i="1"/>
  <c r="U585" i="1"/>
  <c r="U586" i="1"/>
  <c r="U587" i="1"/>
  <c r="U588" i="1"/>
  <c r="U589" i="1"/>
  <c r="U590" i="1"/>
  <c r="U591" i="1"/>
  <c r="U592" i="1"/>
  <c r="U593" i="1"/>
  <c r="U594" i="1"/>
  <c r="U595" i="1"/>
  <c r="U596" i="1"/>
  <c r="U597" i="1"/>
  <c r="U598" i="1"/>
  <c r="U599" i="1"/>
  <c r="U600" i="1"/>
  <c r="U601" i="1"/>
  <c r="U602" i="1"/>
  <c r="U603" i="1"/>
  <c r="U604" i="1"/>
  <c r="U605" i="1"/>
  <c r="U606" i="1"/>
  <c r="U607" i="1"/>
  <c r="U608" i="1"/>
  <c r="U609" i="1"/>
  <c r="U610" i="1"/>
  <c r="U611" i="1"/>
  <c r="U612" i="1"/>
  <c r="U613" i="1"/>
  <c r="U614" i="1"/>
  <c r="U615" i="1"/>
  <c r="U616" i="1"/>
  <c r="U617" i="1"/>
  <c r="U618" i="1"/>
  <c r="U619" i="1"/>
  <c r="U620" i="1"/>
  <c r="U621" i="1"/>
  <c r="U622" i="1"/>
  <c r="U623" i="1"/>
  <c r="U624" i="1"/>
  <c r="U625" i="1"/>
  <c r="U626" i="1"/>
  <c r="U627" i="1"/>
  <c r="U628" i="1"/>
  <c r="U629" i="1"/>
  <c r="U630" i="1"/>
  <c r="U631" i="1"/>
  <c r="U632" i="1"/>
  <c r="U633" i="1"/>
  <c r="U634" i="1"/>
  <c r="U635" i="1"/>
  <c r="U636" i="1"/>
  <c r="U637" i="1"/>
  <c r="U638" i="1"/>
  <c r="U639" i="1"/>
  <c r="U640" i="1"/>
  <c r="U641" i="1"/>
  <c r="U642" i="1"/>
  <c r="U643" i="1"/>
  <c r="U644" i="1"/>
  <c r="U645" i="1"/>
  <c r="U646" i="1"/>
  <c r="U647" i="1"/>
  <c r="U648" i="1"/>
  <c r="U649" i="1"/>
  <c r="U650" i="1"/>
  <c r="U651" i="1"/>
  <c r="U652" i="1"/>
  <c r="U653" i="1"/>
  <c r="U654" i="1"/>
  <c r="U655" i="1"/>
  <c r="U656" i="1"/>
  <c r="U657" i="1"/>
  <c r="U658" i="1"/>
  <c r="U659" i="1"/>
  <c r="U660" i="1"/>
  <c r="U661" i="1"/>
  <c r="U662" i="1"/>
  <c r="U663" i="1"/>
  <c r="U664" i="1"/>
  <c r="U665" i="1"/>
  <c r="U666" i="1"/>
  <c r="U667" i="1"/>
  <c r="U668" i="1"/>
  <c r="U669" i="1"/>
  <c r="U670" i="1"/>
  <c r="U671" i="1"/>
  <c r="U672" i="1"/>
  <c r="U673" i="1"/>
  <c r="U674" i="1"/>
  <c r="U675" i="1"/>
  <c r="U676" i="1"/>
  <c r="U677" i="1"/>
  <c r="U678" i="1"/>
  <c r="U679" i="1"/>
  <c r="U680" i="1"/>
  <c r="U681" i="1"/>
  <c r="U682" i="1"/>
  <c r="U683" i="1"/>
  <c r="U684" i="1"/>
  <c r="U685" i="1"/>
  <c r="U686" i="1"/>
  <c r="U687" i="1"/>
  <c r="U688" i="1"/>
  <c r="U689" i="1"/>
  <c r="U690" i="1"/>
  <c r="U691" i="1"/>
  <c r="U692" i="1"/>
  <c r="U693" i="1"/>
  <c r="U694" i="1"/>
  <c r="U695" i="1"/>
  <c r="U696" i="1"/>
  <c r="U697" i="1"/>
  <c r="U698" i="1"/>
  <c r="U699" i="1"/>
  <c r="U700" i="1"/>
  <c r="U701" i="1"/>
  <c r="U702" i="1"/>
  <c r="U703" i="1"/>
  <c r="U704" i="1"/>
  <c r="U705" i="1"/>
  <c r="U706" i="1"/>
  <c r="U2" i="1"/>
  <c r="T3" i="1"/>
  <c r="T4" i="1"/>
  <c r="T5" i="1"/>
  <c r="T6" i="1"/>
  <c r="T7" i="1"/>
  <c r="T8" i="1"/>
  <c r="T9" i="1"/>
  <c r="T10" i="1"/>
  <c r="T11" i="1"/>
  <c r="T12" i="1"/>
  <c r="T13" i="1"/>
  <c r="T14" i="1"/>
  <c r="T15" i="1"/>
  <c r="T16" i="1"/>
  <c r="T17" i="1"/>
  <c r="T18" i="1"/>
  <c r="T19" i="1"/>
  <c r="T20" i="1"/>
  <c r="T21" i="1"/>
  <c r="T22" i="1"/>
  <c r="T23" i="1"/>
  <c r="T24" i="1"/>
  <c r="T25" i="1"/>
  <c r="T26" i="1"/>
  <c r="T27" i="1"/>
  <c r="T28" i="1"/>
  <c r="T29" i="1"/>
  <c r="T30" i="1"/>
  <c r="T31" i="1"/>
  <c r="T32" i="1"/>
  <c r="T33" i="1"/>
  <c r="T34" i="1"/>
  <c r="T35" i="1"/>
  <c r="T36" i="1"/>
  <c r="T37" i="1"/>
  <c r="T38" i="1"/>
  <c r="T39" i="1"/>
  <c r="T40" i="1"/>
  <c r="T41" i="1"/>
  <c r="T42" i="1"/>
  <c r="T43" i="1"/>
  <c r="T44" i="1"/>
  <c r="T45" i="1"/>
  <c r="T46" i="1"/>
  <c r="T47" i="1"/>
  <c r="T48" i="1"/>
  <c r="T49" i="1"/>
  <c r="T50" i="1"/>
  <c r="T51" i="1"/>
  <c r="T52" i="1"/>
  <c r="T53" i="1"/>
  <c r="T54" i="1"/>
  <c r="T55" i="1"/>
  <c r="T56" i="1"/>
  <c r="T57" i="1"/>
  <c r="T58" i="1"/>
  <c r="T59" i="1"/>
  <c r="T60" i="1"/>
  <c r="T61" i="1"/>
  <c r="T62" i="1"/>
  <c r="T63" i="1"/>
  <c r="T64" i="1"/>
  <c r="T65" i="1"/>
  <c r="T66" i="1"/>
  <c r="T67" i="1"/>
  <c r="T68" i="1"/>
  <c r="T69" i="1"/>
  <c r="T70" i="1"/>
  <c r="T71" i="1"/>
  <c r="T72" i="1"/>
  <c r="T73" i="1"/>
  <c r="T74" i="1"/>
  <c r="T75" i="1"/>
  <c r="T76" i="1"/>
  <c r="T77" i="1"/>
  <c r="T78" i="1"/>
  <c r="T79" i="1"/>
  <c r="T80" i="1"/>
  <c r="T81" i="1"/>
  <c r="T82" i="1"/>
  <c r="T83" i="1"/>
  <c r="T84" i="1"/>
  <c r="T85" i="1"/>
  <c r="T86" i="1"/>
  <c r="T87" i="1"/>
  <c r="T88" i="1"/>
  <c r="T89" i="1"/>
  <c r="T90" i="1"/>
  <c r="T91" i="1"/>
  <c r="T92" i="1"/>
  <c r="T93" i="1"/>
  <c r="T94" i="1"/>
  <c r="T95" i="1"/>
  <c r="T96" i="1"/>
  <c r="T97" i="1"/>
  <c r="T98" i="1"/>
  <c r="T99" i="1"/>
  <c r="T100" i="1"/>
  <c r="T101" i="1"/>
  <c r="T102" i="1"/>
  <c r="T103" i="1"/>
  <c r="T104" i="1"/>
  <c r="T105" i="1"/>
  <c r="T106" i="1"/>
  <c r="T107" i="1"/>
  <c r="T108" i="1"/>
  <c r="T109" i="1"/>
  <c r="T110" i="1"/>
  <c r="T111" i="1"/>
  <c r="T112" i="1"/>
  <c r="T113" i="1"/>
  <c r="T114" i="1"/>
  <c r="T115" i="1"/>
  <c r="T116" i="1"/>
  <c r="T117" i="1"/>
  <c r="T118" i="1"/>
  <c r="T119" i="1"/>
  <c r="T120" i="1"/>
  <c r="T121" i="1"/>
  <c r="T122" i="1"/>
  <c r="T123" i="1"/>
  <c r="T124" i="1"/>
  <c r="T125" i="1"/>
  <c r="T126" i="1"/>
  <c r="T127" i="1"/>
  <c r="T128" i="1"/>
  <c r="T129" i="1"/>
  <c r="T130" i="1"/>
  <c r="T131" i="1"/>
  <c r="T132" i="1"/>
  <c r="T133" i="1"/>
  <c r="T134" i="1"/>
  <c r="T135" i="1"/>
  <c r="T136" i="1"/>
  <c r="T137" i="1"/>
  <c r="T138" i="1"/>
  <c r="T139" i="1"/>
  <c r="T140" i="1"/>
  <c r="T141" i="1"/>
  <c r="T142" i="1"/>
  <c r="T143" i="1"/>
  <c r="T144" i="1"/>
  <c r="T145" i="1"/>
  <c r="T146" i="1"/>
  <c r="T147" i="1"/>
  <c r="T148" i="1"/>
  <c r="T149" i="1"/>
  <c r="T150" i="1"/>
  <c r="T151" i="1"/>
  <c r="T152" i="1"/>
  <c r="T153" i="1"/>
  <c r="T154" i="1"/>
  <c r="T155" i="1"/>
  <c r="T156" i="1"/>
  <c r="T157" i="1"/>
  <c r="T158" i="1"/>
  <c r="T159" i="1"/>
  <c r="T160" i="1"/>
  <c r="T161" i="1"/>
  <c r="T162" i="1"/>
  <c r="T163" i="1"/>
  <c r="T164" i="1"/>
  <c r="T165" i="1"/>
  <c r="T166" i="1"/>
  <c r="T167" i="1"/>
  <c r="T168" i="1"/>
  <c r="T169" i="1"/>
  <c r="T170" i="1"/>
  <c r="T171" i="1"/>
  <c r="T172" i="1"/>
  <c r="T173" i="1"/>
  <c r="T174" i="1"/>
  <c r="T175" i="1"/>
  <c r="T176" i="1"/>
  <c r="T177" i="1"/>
  <c r="T178" i="1"/>
  <c r="T179" i="1"/>
  <c r="T180" i="1"/>
  <c r="T181" i="1"/>
  <c r="T182" i="1"/>
  <c r="T183" i="1"/>
  <c r="T184" i="1"/>
  <c r="T185" i="1"/>
  <c r="T186" i="1"/>
  <c r="T187" i="1"/>
  <c r="T188" i="1"/>
  <c r="T189" i="1"/>
  <c r="T190" i="1"/>
  <c r="T191" i="1"/>
  <c r="T192" i="1"/>
  <c r="T193" i="1"/>
  <c r="T194" i="1"/>
  <c r="T195" i="1"/>
  <c r="T196" i="1"/>
  <c r="T197" i="1"/>
  <c r="T198" i="1"/>
  <c r="T199" i="1"/>
  <c r="T200" i="1"/>
  <c r="T201" i="1"/>
  <c r="T202" i="1"/>
  <c r="T203" i="1"/>
  <c r="T204" i="1"/>
  <c r="T205" i="1"/>
  <c r="T206" i="1"/>
  <c r="T207" i="1"/>
  <c r="T208" i="1"/>
  <c r="T209" i="1"/>
  <c r="T210" i="1"/>
  <c r="T211" i="1"/>
  <c r="T212" i="1"/>
  <c r="T213" i="1"/>
  <c r="T214" i="1"/>
  <c r="T215" i="1"/>
  <c r="T216" i="1"/>
  <c r="T217" i="1"/>
  <c r="T218" i="1"/>
  <c r="T219" i="1"/>
  <c r="T220" i="1"/>
  <c r="T221" i="1"/>
  <c r="T222" i="1"/>
  <c r="T223" i="1"/>
  <c r="T224" i="1"/>
  <c r="T225" i="1"/>
  <c r="T226" i="1"/>
  <c r="T227" i="1"/>
  <c r="T228" i="1"/>
  <c r="T229" i="1"/>
  <c r="T230" i="1"/>
  <c r="T231" i="1"/>
  <c r="T232" i="1"/>
  <c r="T233" i="1"/>
  <c r="T234" i="1"/>
  <c r="T235" i="1"/>
  <c r="T236" i="1"/>
  <c r="T237" i="1"/>
  <c r="T238" i="1"/>
  <c r="T239" i="1"/>
  <c r="T240" i="1"/>
  <c r="T241" i="1"/>
  <c r="T242" i="1"/>
  <c r="T243" i="1"/>
  <c r="T244" i="1"/>
  <c r="T245" i="1"/>
  <c r="T246" i="1"/>
  <c r="T247" i="1"/>
  <c r="T248" i="1"/>
  <c r="T249" i="1"/>
  <c r="T250" i="1"/>
  <c r="T251" i="1"/>
  <c r="T252" i="1"/>
  <c r="T253" i="1"/>
  <c r="T254" i="1"/>
  <c r="T255" i="1"/>
  <c r="T256" i="1"/>
  <c r="T257" i="1"/>
  <c r="T258" i="1"/>
  <c r="T259" i="1"/>
  <c r="T260" i="1"/>
  <c r="T261" i="1"/>
  <c r="T262" i="1"/>
  <c r="T263" i="1"/>
  <c r="T264" i="1"/>
  <c r="T265" i="1"/>
  <c r="T266" i="1"/>
  <c r="T267" i="1"/>
  <c r="T268" i="1"/>
  <c r="T269" i="1"/>
  <c r="T270" i="1"/>
  <c r="T271" i="1"/>
  <c r="T272" i="1"/>
  <c r="T273" i="1"/>
  <c r="T274" i="1"/>
  <c r="T275" i="1"/>
  <c r="T276" i="1"/>
  <c r="T277" i="1"/>
  <c r="T278" i="1"/>
  <c r="T279" i="1"/>
  <c r="T280" i="1"/>
  <c r="T281" i="1"/>
  <c r="T282" i="1"/>
  <c r="T283" i="1"/>
  <c r="T284" i="1"/>
  <c r="T285" i="1"/>
  <c r="T286" i="1"/>
  <c r="T287" i="1"/>
  <c r="T288" i="1"/>
  <c r="T289" i="1"/>
  <c r="T290" i="1"/>
  <c r="T291" i="1"/>
  <c r="T292" i="1"/>
  <c r="T293" i="1"/>
  <c r="T294" i="1"/>
  <c r="T295" i="1"/>
  <c r="T296" i="1"/>
  <c r="T297" i="1"/>
  <c r="T298" i="1"/>
  <c r="T299" i="1"/>
  <c r="T300" i="1"/>
  <c r="T301" i="1"/>
  <c r="T302" i="1"/>
  <c r="T303" i="1"/>
  <c r="T304" i="1"/>
  <c r="T305" i="1"/>
  <c r="T306" i="1"/>
  <c r="T307" i="1"/>
  <c r="T308" i="1"/>
  <c r="T309" i="1"/>
  <c r="T310" i="1"/>
  <c r="T311" i="1"/>
  <c r="T312" i="1"/>
  <c r="T313" i="1"/>
  <c r="T314" i="1"/>
  <c r="T315" i="1"/>
  <c r="T316" i="1"/>
  <c r="T317" i="1"/>
  <c r="T318" i="1"/>
  <c r="T319" i="1"/>
  <c r="T320" i="1"/>
  <c r="T321" i="1"/>
  <c r="T322" i="1"/>
  <c r="T323" i="1"/>
  <c r="T324" i="1"/>
  <c r="T325" i="1"/>
  <c r="T326" i="1"/>
  <c r="T327" i="1"/>
  <c r="T328" i="1"/>
  <c r="T329" i="1"/>
  <c r="T330" i="1"/>
  <c r="T331" i="1"/>
  <c r="T332" i="1"/>
  <c r="T333" i="1"/>
  <c r="T334" i="1"/>
  <c r="T335" i="1"/>
  <c r="T336" i="1"/>
  <c r="T337" i="1"/>
  <c r="T338" i="1"/>
  <c r="T339" i="1"/>
  <c r="T340" i="1"/>
  <c r="T341" i="1"/>
  <c r="T342" i="1"/>
  <c r="T343" i="1"/>
  <c r="T344" i="1"/>
  <c r="T345" i="1"/>
  <c r="T346" i="1"/>
  <c r="T347" i="1"/>
  <c r="T348" i="1"/>
  <c r="T349" i="1"/>
  <c r="T350" i="1"/>
  <c r="T351" i="1"/>
  <c r="T352" i="1"/>
  <c r="T353" i="1"/>
  <c r="T354" i="1"/>
  <c r="T355" i="1"/>
  <c r="T356" i="1"/>
  <c r="T357" i="1"/>
  <c r="T358" i="1"/>
  <c r="T359" i="1"/>
  <c r="T360" i="1"/>
  <c r="T361" i="1"/>
  <c r="T362" i="1"/>
  <c r="T363" i="1"/>
  <c r="T364" i="1"/>
  <c r="T365" i="1"/>
  <c r="T366" i="1"/>
  <c r="T367" i="1"/>
  <c r="T368" i="1"/>
  <c r="T369" i="1"/>
  <c r="T370" i="1"/>
  <c r="T371" i="1"/>
  <c r="T372" i="1"/>
  <c r="T373" i="1"/>
  <c r="T374" i="1"/>
  <c r="T375" i="1"/>
  <c r="T376" i="1"/>
  <c r="T377" i="1"/>
  <c r="T378" i="1"/>
  <c r="T379" i="1"/>
  <c r="T380" i="1"/>
  <c r="T381" i="1"/>
  <c r="T382" i="1"/>
  <c r="T383" i="1"/>
  <c r="T384" i="1"/>
  <c r="T385" i="1"/>
  <c r="T386" i="1"/>
  <c r="T387" i="1"/>
  <c r="T388" i="1"/>
  <c r="T389" i="1"/>
  <c r="T390" i="1"/>
  <c r="T391" i="1"/>
  <c r="T392" i="1"/>
  <c r="T393" i="1"/>
  <c r="T394" i="1"/>
  <c r="T395" i="1"/>
  <c r="T396" i="1"/>
  <c r="T397" i="1"/>
  <c r="T398" i="1"/>
  <c r="T399" i="1"/>
  <c r="T400" i="1"/>
  <c r="T401" i="1"/>
  <c r="T402" i="1"/>
  <c r="T403" i="1"/>
  <c r="T404" i="1"/>
  <c r="T405" i="1"/>
  <c r="T406" i="1"/>
  <c r="T407" i="1"/>
  <c r="T408" i="1"/>
  <c r="T409" i="1"/>
  <c r="T410" i="1"/>
  <c r="T411" i="1"/>
  <c r="T412" i="1"/>
  <c r="T413" i="1"/>
  <c r="T414" i="1"/>
  <c r="T415" i="1"/>
  <c r="T416" i="1"/>
  <c r="T417" i="1"/>
  <c r="T418" i="1"/>
  <c r="T419" i="1"/>
  <c r="T420" i="1"/>
  <c r="T421" i="1"/>
  <c r="T422" i="1"/>
  <c r="T423" i="1"/>
  <c r="T424" i="1"/>
  <c r="T425" i="1"/>
  <c r="T426" i="1"/>
  <c r="T427" i="1"/>
  <c r="T428" i="1"/>
  <c r="T429" i="1"/>
  <c r="T430" i="1"/>
  <c r="T431" i="1"/>
  <c r="T432" i="1"/>
  <c r="T433" i="1"/>
  <c r="T434" i="1"/>
  <c r="T435" i="1"/>
  <c r="T436" i="1"/>
  <c r="T437" i="1"/>
  <c r="T438" i="1"/>
  <c r="T439" i="1"/>
  <c r="T440" i="1"/>
  <c r="T441" i="1"/>
  <c r="T442" i="1"/>
  <c r="T443" i="1"/>
  <c r="T444" i="1"/>
  <c r="T445" i="1"/>
  <c r="T446" i="1"/>
  <c r="T447" i="1"/>
  <c r="T448" i="1"/>
  <c r="T449" i="1"/>
  <c r="T450" i="1"/>
  <c r="T451" i="1"/>
  <c r="T452" i="1"/>
  <c r="T453" i="1"/>
  <c r="T454" i="1"/>
  <c r="T455" i="1"/>
  <c r="T456" i="1"/>
  <c r="T457" i="1"/>
  <c r="T458" i="1"/>
  <c r="T459" i="1"/>
  <c r="T460" i="1"/>
  <c r="T461" i="1"/>
  <c r="T462" i="1"/>
  <c r="T463" i="1"/>
  <c r="T464" i="1"/>
  <c r="T465" i="1"/>
  <c r="T466" i="1"/>
  <c r="T467" i="1"/>
  <c r="T468" i="1"/>
  <c r="T469" i="1"/>
  <c r="T470" i="1"/>
  <c r="T471" i="1"/>
  <c r="T472" i="1"/>
  <c r="T473" i="1"/>
  <c r="T474" i="1"/>
  <c r="T475" i="1"/>
  <c r="T476" i="1"/>
  <c r="T477" i="1"/>
  <c r="T478" i="1"/>
  <c r="T479" i="1"/>
  <c r="T480" i="1"/>
  <c r="T481" i="1"/>
  <c r="T482" i="1"/>
  <c r="T483" i="1"/>
  <c r="T484" i="1"/>
  <c r="T485" i="1"/>
  <c r="T486" i="1"/>
  <c r="T487" i="1"/>
  <c r="T488" i="1"/>
  <c r="T489" i="1"/>
  <c r="T490" i="1"/>
  <c r="T491" i="1"/>
  <c r="T492" i="1"/>
  <c r="T493" i="1"/>
  <c r="T494" i="1"/>
  <c r="T495" i="1"/>
  <c r="T496" i="1"/>
  <c r="T497" i="1"/>
  <c r="T498" i="1"/>
  <c r="T499" i="1"/>
  <c r="T500" i="1"/>
  <c r="T501" i="1"/>
  <c r="T502" i="1"/>
  <c r="T503" i="1"/>
  <c r="T504" i="1"/>
  <c r="T505" i="1"/>
  <c r="T506" i="1"/>
  <c r="T507" i="1"/>
  <c r="T508" i="1"/>
  <c r="T509" i="1"/>
  <c r="T510" i="1"/>
  <c r="T511" i="1"/>
  <c r="T512" i="1"/>
  <c r="T513" i="1"/>
  <c r="T514" i="1"/>
  <c r="T515" i="1"/>
  <c r="T516" i="1"/>
  <c r="T517" i="1"/>
  <c r="T518" i="1"/>
  <c r="T519" i="1"/>
  <c r="T520" i="1"/>
  <c r="T521" i="1"/>
  <c r="T522" i="1"/>
  <c r="T523" i="1"/>
  <c r="T524" i="1"/>
  <c r="T525" i="1"/>
  <c r="T526" i="1"/>
  <c r="T527" i="1"/>
  <c r="T528" i="1"/>
  <c r="T529" i="1"/>
  <c r="T530" i="1"/>
  <c r="T531" i="1"/>
  <c r="T532" i="1"/>
  <c r="T533" i="1"/>
  <c r="T534" i="1"/>
  <c r="T535" i="1"/>
  <c r="T536" i="1"/>
  <c r="T537" i="1"/>
  <c r="T538" i="1"/>
  <c r="T539" i="1"/>
  <c r="T540" i="1"/>
  <c r="T541" i="1"/>
  <c r="T542" i="1"/>
  <c r="T543" i="1"/>
  <c r="T544" i="1"/>
  <c r="T545" i="1"/>
  <c r="T546" i="1"/>
  <c r="T547" i="1"/>
  <c r="T548" i="1"/>
  <c r="T549" i="1"/>
  <c r="T550" i="1"/>
  <c r="T551" i="1"/>
  <c r="T552" i="1"/>
  <c r="T553" i="1"/>
  <c r="T554" i="1"/>
  <c r="T555" i="1"/>
  <c r="T556" i="1"/>
  <c r="T557" i="1"/>
  <c r="T558" i="1"/>
  <c r="T559" i="1"/>
  <c r="T560" i="1"/>
  <c r="T561" i="1"/>
  <c r="T562" i="1"/>
  <c r="T563" i="1"/>
  <c r="T564" i="1"/>
  <c r="T565" i="1"/>
  <c r="T566" i="1"/>
  <c r="T567" i="1"/>
  <c r="T568" i="1"/>
  <c r="T569" i="1"/>
  <c r="T570" i="1"/>
  <c r="T571" i="1"/>
  <c r="T572" i="1"/>
  <c r="T573" i="1"/>
  <c r="T574" i="1"/>
  <c r="T575" i="1"/>
  <c r="T576" i="1"/>
  <c r="T577" i="1"/>
  <c r="T578" i="1"/>
  <c r="T579" i="1"/>
  <c r="T580" i="1"/>
  <c r="T581" i="1"/>
  <c r="T582" i="1"/>
  <c r="T583" i="1"/>
  <c r="T584" i="1"/>
  <c r="T585" i="1"/>
  <c r="T586" i="1"/>
  <c r="T587" i="1"/>
  <c r="T588" i="1"/>
  <c r="T589" i="1"/>
  <c r="T590" i="1"/>
  <c r="T591" i="1"/>
  <c r="T592" i="1"/>
  <c r="T593" i="1"/>
  <c r="T594" i="1"/>
  <c r="T595" i="1"/>
  <c r="T596" i="1"/>
  <c r="T597" i="1"/>
  <c r="T598" i="1"/>
  <c r="T599" i="1"/>
  <c r="T600" i="1"/>
  <c r="T601" i="1"/>
  <c r="T602" i="1"/>
  <c r="T603" i="1"/>
  <c r="T604" i="1"/>
  <c r="T605" i="1"/>
  <c r="T606" i="1"/>
  <c r="T607" i="1"/>
  <c r="T608" i="1"/>
  <c r="T609" i="1"/>
  <c r="T610" i="1"/>
  <c r="T611" i="1"/>
  <c r="T612" i="1"/>
  <c r="T613" i="1"/>
  <c r="T614" i="1"/>
  <c r="T615" i="1"/>
  <c r="T616" i="1"/>
  <c r="T617" i="1"/>
  <c r="T618" i="1"/>
  <c r="T619" i="1"/>
  <c r="T620" i="1"/>
  <c r="T621" i="1"/>
  <c r="T622" i="1"/>
  <c r="T623" i="1"/>
  <c r="T624" i="1"/>
  <c r="T625" i="1"/>
  <c r="T626" i="1"/>
  <c r="T627" i="1"/>
  <c r="T628" i="1"/>
  <c r="T629" i="1"/>
  <c r="T630" i="1"/>
  <c r="T631" i="1"/>
  <c r="T632" i="1"/>
  <c r="T633" i="1"/>
  <c r="T634" i="1"/>
  <c r="T635" i="1"/>
  <c r="T636" i="1"/>
  <c r="T637" i="1"/>
  <c r="T638" i="1"/>
  <c r="T639" i="1"/>
  <c r="T640" i="1"/>
  <c r="T641" i="1"/>
  <c r="T642" i="1"/>
  <c r="T643" i="1"/>
  <c r="T644" i="1"/>
  <c r="T645" i="1"/>
  <c r="T646" i="1"/>
  <c r="T647" i="1"/>
  <c r="T648" i="1"/>
  <c r="T649" i="1"/>
  <c r="T650" i="1"/>
  <c r="T651" i="1"/>
  <c r="T652" i="1"/>
  <c r="T653" i="1"/>
  <c r="T654" i="1"/>
  <c r="T655" i="1"/>
  <c r="T656" i="1"/>
  <c r="T657" i="1"/>
  <c r="T658" i="1"/>
  <c r="T659" i="1"/>
  <c r="T660" i="1"/>
  <c r="T661" i="1"/>
  <c r="T662" i="1"/>
  <c r="T663" i="1"/>
  <c r="T664" i="1"/>
  <c r="T665" i="1"/>
  <c r="T666" i="1"/>
  <c r="T667" i="1"/>
  <c r="T668" i="1"/>
  <c r="T669" i="1"/>
  <c r="T670" i="1"/>
  <c r="T671" i="1"/>
  <c r="T672" i="1"/>
  <c r="T673" i="1"/>
  <c r="T674" i="1"/>
  <c r="T675" i="1"/>
  <c r="T676" i="1"/>
  <c r="T677" i="1"/>
  <c r="T678" i="1"/>
  <c r="T679" i="1"/>
  <c r="T680" i="1"/>
  <c r="T681" i="1"/>
  <c r="T682" i="1"/>
  <c r="T683" i="1"/>
  <c r="T684" i="1"/>
  <c r="T685" i="1"/>
  <c r="T686" i="1"/>
  <c r="T687" i="1"/>
  <c r="T688" i="1"/>
  <c r="T689" i="1"/>
  <c r="T690" i="1"/>
  <c r="T691" i="1"/>
  <c r="T692" i="1"/>
  <c r="T693" i="1"/>
  <c r="T694" i="1"/>
  <c r="T695" i="1"/>
  <c r="T696" i="1"/>
  <c r="T697" i="1"/>
  <c r="T698" i="1"/>
  <c r="T699" i="1"/>
  <c r="T700" i="1"/>
  <c r="T701" i="1"/>
  <c r="T702" i="1"/>
  <c r="T703" i="1"/>
  <c r="T704" i="1"/>
  <c r="T705" i="1"/>
  <c r="T706" i="1"/>
  <c r="T2" i="1"/>
  <c r="S3" i="1"/>
  <c r="S4" i="1"/>
  <c r="S5" i="1"/>
  <c r="S6" i="1"/>
  <c r="S7" i="1"/>
  <c r="S8" i="1"/>
  <c r="S9" i="1"/>
  <c r="S10" i="1"/>
  <c r="S11" i="1"/>
  <c r="S12" i="1"/>
  <c r="S13" i="1"/>
  <c r="S14" i="1"/>
  <c r="S15" i="1"/>
  <c r="S16" i="1"/>
  <c r="S17" i="1"/>
  <c r="S18" i="1"/>
  <c r="S19" i="1"/>
  <c r="S20" i="1"/>
  <c r="S21" i="1"/>
  <c r="S22" i="1"/>
  <c r="S23" i="1"/>
  <c r="S24" i="1"/>
  <c r="S25" i="1"/>
  <c r="S26" i="1"/>
  <c r="S27" i="1"/>
  <c r="S28" i="1"/>
  <c r="S29" i="1"/>
  <c r="S30" i="1"/>
  <c r="S31" i="1"/>
  <c r="S32" i="1"/>
  <c r="S33" i="1"/>
  <c r="S34" i="1"/>
  <c r="S35" i="1"/>
  <c r="S36" i="1"/>
  <c r="S37" i="1"/>
  <c r="S38" i="1"/>
  <c r="S39" i="1"/>
  <c r="S40" i="1"/>
  <c r="S41" i="1"/>
  <c r="S42" i="1"/>
  <c r="S43" i="1"/>
  <c r="S44" i="1"/>
  <c r="S45" i="1"/>
  <c r="S46" i="1"/>
  <c r="S47" i="1"/>
  <c r="S48" i="1"/>
  <c r="S49" i="1"/>
  <c r="S50" i="1"/>
  <c r="S51" i="1"/>
  <c r="S52" i="1"/>
  <c r="S53" i="1"/>
  <c r="S54" i="1"/>
  <c r="S55" i="1"/>
  <c r="S56" i="1"/>
  <c r="S57" i="1"/>
  <c r="S58" i="1"/>
  <c r="S59" i="1"/>
  <c r="S60" i="1"/>
  <c r="S61" i="1"/>
  <c r="S62" i="1"/>
  <c r="S63" i="1"/>
  <c r="S64" i="1"/>
  <c r="S65" i="1"/>
  <c r="S66" i="1"/>
  <c r="S67" i="1"/>
  <c r="S68" i="1"/>
  <c r="S69" i="1"/>
  <c r="S70" i="1"/>
  <c r="S71" i="1"/>
  <c r="S72" i="1"/>
  <c r="S73" i="1"/>
  <c r="S74" i="1"/>
  <c r="S75" i="1"/>
  <c r="S76" i="1"/>
  <c r="S77" i="1"/>
  <c r="S78" i="1"/>
  <c r="S79" i="1"/>
  <c r="S80" i="1"/>
  <c r="S81" i="1"/>
  <c r="S82" i="1"/>
  <c r="S83" i="1"/>
  <c r="S84" i="1"/>
  <c r="S85" i="1"/>
  <c r="S86" i="1"/>
  <c r="S87" i="1"/>
  <c r="S88" i="1"/>
  <c r="S89" i="1"/>
  <c r="S90" i="1"/>
  <c r="S91" i="1"/>
  <c r="S92" i="1"/>
  <c r="S93" i="1"/>
  <c r="S94" i="1"/>
  <c r="S95" i="1"/>
  <c r="S96" i="1"/>
  <c r="S97" i="1"/>
  <c r="S98" i="1"/>
  <c r="S99" i="1"/>
  <c r="S100" i="1"/>
  <c r="S101" i="1"/>
  <c r="S102" i="1"/>
  <c r="S103" i="1"/>
  <c r="S104" i="1"/>
  <c r="S105" i="1"/>
  <c r="S106" i="1"/>
  <c r="S107" i="1"/>
  <c r="S108" i="1"/>
  <c r="S109" i="1"/>
  <c r="S110" i="1"/>
  <c r="S111" i="1"/>
  <c r="S112" i="1"/>
  <c r="S113" i="1"/>
  <c r="S114" i="1"/>
  <c r="S115" i="1"/>
  <c r="S116" i="1"/>
  <c r="S117" i="1"/>
  <c r="S118" i="1"/>
  <c r="S119" i="1"/>
  <c r="S120" i="1"/>
  <c r="S121" i="1"/>
  <c r="S122" i="1"/>
  <c r="S123" i="1"/>
  <c r="S124" i="1"/>
  <c r="S125" i="1"/>
  <c r="S126" i="1"/>
  <c r="S127" i="1"/>
  <c r="S128" i="1"/>
  <c r="S129" i="1"/>
  <c r="S130" i="1"/>
  <c r="S131" i="1"/>
  <c r="S132" i="1"/>
  <c r="S133" i="1"/>
  <c r="S134" i="1"/>
  <c r="S135" i="1"/>
  <c r="S136" i="1"/>
  <c r="S137" i="1"/>
  <c r="S138" i="1"/>
  <c r="S139" i="1"/>
  <c r="S140" i="1"/>
  <c r="S141" i="1"/>
  <c r="S142" i="1"/>
  <c r="S143" i="1"/>
  <c r="S144" i="1"/>
  <c r="S145" i="1"/>
  <c r="S146" i="1"/>
  <c r="S147" i="1"/>
  <c r="S148" i="1"/>
  <c r="S149" i="1"/>
  <c r="S150" i="1"/>
  <c r="S151" i="1"/>
  <c r="S152" i="1"/>
  <c r="S153" i="1"/>
  <c r="S154" i="1"/>
  <c r="S155" i="1"/>
  <c r="S156" i="1"/>
  <c r="S157" i="1"/>
  <c r="S158" i="1"/>
  <c r="S159" i="1"/>
  <c r="S160" i="1"/>
  <c r="S161" i="1"/>
  <c r="S162" i="1"/>
  <c r="S163" i="1"/>
  <c r="S164" i="1"/>
  <c r="S165" i="1"/>
  <c r="S166" i="1"/>
  <c r="S167" i="1"/>
  <c r="S168" i="1"/>
  <c r="S169" i="1"/>
  <c r="S170" i="1"/>
  <c r="S171" i="1"/>
  <c r="S172" i="1"/>
  <c r="S173" i="1"/>
  <c r="S174" i="1"/>
  <c r="S175" i="1"/>
  <c r="S176" i="1"/>
  <c r="S177" i="1"/>
  <c r="S178" i="1"/>
  <c r="S179" i="1"/>
  <c r="S180" i="1"/>
  <c r="S181" i="1"/>
  <c r="S182" i="1"/>
  <c r="S183" i="1"/>
  <c r="S184" i="1"/>
  <c r="S185" i="1"/>
  <c r="S186" i="1"/>
  <c r="S187" i="1"/>
  <c r="S188" i="1"/>
  <c r="S189" i="1"/>
  <c r="S190" i="1"/>
  <c r="S191" i="1"/>
  <c r="S192" i="1"/>
  <c r="S193" i="1"/>
  <c r="S194" i="1"/>
  <c r="S195" i="1"/>
  <c r="S196" i="1"/>
  <c r="S197" i="1"/>
  <c r="S198" i="1"/>
  <c r="S199" i="1"/>
  <c r="S200" i="1"/>
  <c r="S201" i="1"/>
  <c r="S202" i="1"/>
  <c r="S203" i="1"/>
  <c r="S204" i="1"/>
  <c r="S205" i="1"/>
  <c r="S206" i="1"/>
  <c r="S207" i="1"/>
  <c r="S208" i="1"/>
  <c r="S209" i="1"/>
  <c r="S210" i="1"/>
  <c r="S211" i="1"/>
  <c r="S212" i="1"/>
  <c r="S213" i="1"/>
  <c r="S214" i="1"/>
  <c r="S215" i="1"/>
  <c r="S216" i="1"/>
  <c r="S217" i="1"/>
  <c r="S218" i="1"/>
  <c r="S219" i="1"/>
  <c r="S220" i="1"/>
  <c r="S221" i="1"/>
  <c r="S222" i="1"/>
  <c r="S223" i="1"/>
  <c r="S224" i="1"/>
  <c r="S225" i="1"/>
  <c r="S226" i="1"/>
  <c r="S227" i="1"/>
  <c r="S228" i="1"/>
  <c r="S229" i="1"/>
  <c r="S230" i="1"/>
  <c r="S231" i="1"/>
  <c r="S232" i="1"/>
  <c r="S233" i="1"/>
  <c r="S234" i="1"/>
  <c r="S235" i="1"/>
  <c r="S236" i="1"/>
  <c r="S237" i="1"/>
  <c r="S238" i="1"/>
  <c r="S239" i="1"/>
  <c r="S240" i="1"/>
  <c r="S241" i="1"/>
  <c r="S242" i="1"/>
  <c r="S243" i="1"/>
  <c r="S244" i="1"/>
  <c r="S245" i="1"/>
  <c r="S246" i="1"/>
  <c r="S247" i="1"/>
  <c r="S248" i="1"/>
  <c r="S249" i="1"/>
  <c r="S250" i="1"/>
  <c r="S251" i="1"/>
  <c r="S252" i="1"/>
  <c r="S253" i="1"/>
  <c r="S254" i="1"/>
  <c r="S255" i="1"/>
  <c r="S256" i="1"/>
  <c r="S257" i="1"/>
  <c r="S258" i="1"/>
  <c r="S259" i="1"/>
  <c r="S260" i="1"/>
  <c r="S261" i="1"/>
  <c r="S262" i="1"/>
  <c r="S263" i="1"/>
  <c r="S264" i="1"/>
  <c r="S265" i="1"/>
  <c r="S266" i="1"/>
  <c r="S267" i="1"/>
  <c r="S268" i="1"/>
  <c r="S269" i="1"/>
  <c r="S270" i="1"/>
  <c r="S271" i="1"/>
  <c r="S272" i="1"/>
  <c r="S273" i="1"/>
  <c r="S274" i="1"/>
  <c r="S275" i="1"/>
  <c r="S276" i="1"/>
  <c r="S277" i="1"/>
  <c r="S278" i="1"/>
  <c r="S279" i="1"/>
  <c r="S280" i="1"/>
  <c r="S281" i="1"/>
  <c r="S282" i="1"/>
  <c r="S283" i="1"/>
  <c r="S284" i="1"/>
  <c r="S285" i="1"/>
  <c r="S286" i="1"/>
  <c r="S287" i="1"/>
  <c r="S288" i="1"/>
  <c r="S289" i="1"/>
  <c r="S290" i="1"/>
  <c r="S291" i="1"/>
  <c r="S292" i="1"/>
  <c r="S293" i="1"/>
  <c r="S294" i="1"/>
  <c r="S295" i="1"/>
  <c r="S296" i="1"/>
  <c r="S297" i="1"/>
  <c r="S298" i="1"/>
  <c r="S299" i="1"/>
  <c r="S300" i="1"/>
  <c r="S301" i="1"/>
  <c r="S302" i="1"/>
  <c r="S303" i="1"/>
  <c r="S304" i="1"/>
  <c r="S305" i="1"/>
  <c r="S306" i="1"/>
  <c r="S307" i="1"/>
  <c r="S308" i="1"/>
  <c r="S309" i="1"/>
  <c r="S310" i="1"/>
  <c r="S311" i="1"/>
  <c r="S312" i="1"/>
  <c r="S313" i="1"/>
  <c r="S314" i="1"/>
  <c r="S315" i="1"/>
  <c r="S316" i="1"/>
  <c r="S317" i="1"/>
  <c r="S318" i="1"/>
  <c r="S319" i="1"/>
  <c r="S320" i="1"/>
  <c r="S321" i="1"/>
  <c r="S322" i="1"/>
  <c r="S323" i="1"/>
  <c r="S324" i="1"/>
  <c r="S325" i="1"/>
  <c r="S326" i="1"/>
  <c r="S327" i="1"/>
  <c r="S328" i="1"/>
  <c r="S329" i="1"/>
  <c r="S330" i="1"/>
  <c r="S331" i="1"/>
  <c r="S332" i="1"/>
  <c r="S333" i="1"/>
  <c r="S334" i="1"/>
  <c r="S335" i="1"/>
  <c r="S336" i="1"/>
  <c r="S337" i="1"/>
  <c r="S338" i="1"/>
  <c r="S339" i="1"/>
  <c r="S340" i="1"/>
  <c r="S341" i="1"/>
  <c r="S342" i="1"/>
  <c r="S343" i="1"/>
  <c r="S344" i="1"/>
  <c r="S345" i="1"/>
  <c r="S346" i="1"/>
  <c r="S347" i="1"/>
  <c r="S348" i="1"/>
  <c r="S349" i="1"/>
  <c r="S350" i="1"/>
  <c r="S351" i="1"/>
  <c r="S352" i="1"/>
  <c r="S353" i="1"/>
  <c r="S354" i="1"/>
  <c r="S355" i="1"/>
  <c r="S356" i="1"/>
  <c r="S357" i="1"/>
  <c r="S358" i="1"/>
  <c r="S359" i="1"/>
  <c r="S360" i="1"/>
  <c r="S361" i="1"/>
  <c r="S362" i="1"/>
  <c r="S363" i="1"/>
  <c r="S364" i="1"/>
  <c r="S365" i="1"/>
  <c r="S366" i="1"/>
  <c r="S367" i="1"/>
  <c r="S368" i="1"/>
  <c r="S369" i="1"/>
  <c r="S370" i="1"/>
  <c r="S371" i="1"/>
  <c r="S372" i="1"/>
  <c r="S373" i="1"/>
  <c r="S374" i="1"/>
  <c r="S375" i="1"/>
  <c r="S376" i="1"/>
  <c r="S377" i="1"/>
  <c r="S378" i="1"/>
  <c r="S379" i="1"/>
  <c r="S380" i="1"/>
  <c r="S381" i="1"/>
  <c r="S382" i="1"/>
  <c r="S383" i="1"/>
  <c r="S384" i="1"/>
  <c r="S385" i="1"/>
  <c r="S386" i="1"/>
  <c r="S387" i="1"/>
  <c r="S388" i="1"/>
  <c r="S389" i="1"/>
  <c r="S390" i="1"/>
  <c r="S391" i="1"/>
  <c r="S392" i="1"/>
  <c r="S393" i="1"/>
  <c r="S394" i="1"/>
  <c r="S395" i="1"/>
  <c r="S396" i="1"/>
  <c r="S397" i="1"/>
  <c r="S398" i="1"/>
  <c r="S399" i="1"/>
  <c r="S400" i="1"/>
  <c r="S401" i="1"/>
  <c r="S402" i="1"/>
  <c r="S403" i="1"/>
  <c r="S404" i="1"/>
  <c r="S405" i="1"/>
  <c r="S406" i="1"/>
  <c r="S407" i="1"/>
  <c r="S408" i="1"/>
  <c r="S409" i="1"/>
  <c r="S410" i="1"/>
  <c r="S411" i="1"/>
  <c r="S412" i="1"/>
  <c r="S413" i="1"/>
  <c r="S414" i="1"/>
  <c r="S415" i="1"/>
  <c r="S416" i="1"/>
  <c r="S417" i="1"/>
  <c r="S418" i="1"/>
  <c r="S419" i="1"/>
  <c r="S420" i="1"/>
  <c r="S421" i="1"/>
  <c r="S422" i="1"/>
  <c r="S423" i="1"/>
  <c r="S424" i="1"/>
  <c r="S425" i="1"/>
  <c r="S426" i="1"/>
  <c r="S427" i="1"/>
  <c r="S428" i="1"/>
  <c r="S429" i="1"/>
  <c r="S430" i="1"/>
  <c r="S431" i="1"/>
  <c r="S432" i="1"/>
  <c r="S433" i="1"/>
  <c r="S434" i="1"/>
  <c r="S435" i="1"/>
  <c r="S436" i="1"/>
  <c r="S437" i="1"/>
  <c r="S438" i="1"/>
  <c r="S439" i="1"/>
  <c r="S440" i="1"/>
  <c r="S441" i="1"/>
  <c r="S442" i="1"/>
  <c r="S443" i="1"/>
  <c r="S444" i="1"/>
  <c r="S445" i="1"/>
  <c r="S446" i="1"/>
  <c r="S447" i="1"/>
  <c r="S448" i="1"/>
  <c r="S449" i="1"/>
  <c r="S450" i="1"/>
  <c r="S451" i="1"/>
  <c r="S452" i="1"/>
  <c r="S453" i="1"/>
  <c r="S454" i="1"/>
  <c r="S455" i="1"/>
  <c r="S456" i="1"/>
  <c r="S457" i="1"/>
  <c r="S458" i="1"/>
  <c r="S459" i="1"/>
  <c r="S460" i="1"/>
  <c r="S461" i="1"/>
  <c r="S462" i="1"/>
  <c r="S463" i="1"/>
  <c r="S464" i="1"/>
  <c r="S465" i="1"/>
  <c r="S466" i="1"/>
  <c r="S467" i="1"/>
  <c r="S468" i="1"/>
  <c r="S469" i="1"/>
  <c r="S470" i="1"/>
  <c r="S471" i="1"/>
  <c r="S472" i="1"/>
  <c r="S473" i="1"/>
  <c r="S474" i="1"/>
  <c r="S475" i="1"/>
  <c r="S476" i="1"/>
  <c r="S477" i="1"/>
  <c r="S478" i="1"/>
  <c r="S479" i="1"/>
  <c r="S480" i="1"/>
  <c r="S481" i="1"/>
  <c r="S482" i="1"/>
  <c r="S483" i="1"/>
  <c r="S484" i="1"/>
  <c r="S485" i="1"/>
  <c r="S486" i="1"/>
  <c r="S487" i="1"/>
  <c r="S488" i="1"/>
  <c r="S489" i="1"/>
  <c r="S490" i="1"/>
  <c r="S491" i="1"/>
  <c r="S492" i="1"/>
  <c r="S493" i="1"/>
  <c r="S494" i="1"/>
  <c r="S495" i="1"/>
  <c r="S496" i="1"/>
  <c r="S497" i="1"/>
  <c r="S498" i="1"/>
  <c r="S499" i="1"/>
  <c r="S500" i="1"/>
  <c r="S501" i="1"/>
  <c r="S502" i="1"/>
  <c r="S503" i="1"/>
  <c r="S504" i="1"/>
  <c r="S505" i="1"/>
  <c r="S506" i="1"/>
  <c r="S507" i="1"/>
  <c r="S508" i="1"/>
  <c r="S509" i="1"/>
  <c r="S510" i="1"/>
  <c r="S511" i="1"/>
  <c r="S512" i="1"/>
  <c r="S513" i="1"/>
  <c r="S514" i="1"/>
  <c r="S515" i="1"/>
  <c r="S516" i="1"/>
  <c r="S517" i="1"/>
  <c r="S518" i="1"/>
  <c r="S519" i="1"/>
  <c r="S520" i="1"/>
  <c r="S521" i="1"/>
  <c r="S522" i="1"/>
  <c r="S523" i="1"/>
  <c r="S524" i="1"/>
  <c r="S525" i="1"/>
  <c r="S526" i="1"/>
  <c r="S527" i="1"/>
  <c r="S528" i="1"/>
  <c r="S529" i="1"/>
  <c r="S530" i="1"/>
  <c r="S531" i="1"/>
  <c r="S532" i="1"/>
  <c r="S533" i="1"/>
  <c r="S534" i="1"/>
  <c r="S535" i="1"/>
  <c r="S536" i="1"/>
  <c r="S537" i="1"/>
  <c r="S538" i="1"/>
  <c r="S539" i="1"/>
  <c r="S540" i="1"/>
  <c r="S541" i="1"/>
  <c r="S542" i="1"/>
  <c r="S543" i="1"/>
  <c r="S544" i="1"/>
  <c r="S545" i="1"/>
  <c r="S546" i="1"/>
  <c r="S547" i="1"/>
  <c r="S548" i="1"/>
  <c r="S549" i="1"/>
  <c r="S550" i="1"/>
  <c r="S551" i="1"/>
  <c r="S552" i="1"/>
  <c r="S553" i="1"/>
  <c r="S554" i="1"/>
  <c r="S555" i="1"/>
  <c r="S556" i="1"/>
  <c r="S557" i="1"/>
  <c r="S558" i="1"/>
  <c r="S559" i="1"/>
  <c r="S560" i="1"/>
  <c r="S561" i="1"/>
  <c r="S562" i="1"/>
  <c r="S563" i="1"/>
  <c r="S564" i="1"/>
  <c r="S565" i="1"/>
  <c r="S566" i="1"/>
  <c r="S567" i="1"/>
  <c r="S568" i="1"/>
  <c r="S569" i="1"/>
  <c r="S570" i="1"/>
  <c r="S571" i="1"/>
  <c r="S572" i="1"/>
  <c r="S573" i="1"/>
  <c r="S574" i="1"/>
  <c r="S575" i="1"/>
  <c r="S576" i="1"/>
  <c r="S577" i="1"/>
  <c r="S578" i="1"/>
  <c r="S579" i="1"/>
  <c r="S580" i="1"/>
  <c r="S581" i="1"/>
  <c r="S582" i="1"/>
  <c r="S583" i="1"/>
  <c r="S584" i="1"/>
  <c r="S585" i="1"/>
  <c r="S586" i="1"/>
  <c r="S587" i="1"/>
  <c r="S588" i="1"/>
  <c r="S589" i="1"/>
  <c r="S590" i="1"/>
  <c r="S591" i="1"/>
  <c r="S592" i="1"/>
  <c r="S593" i="1"/>
  <c r="S594" i="1"/>
  <c r="S595" i="1"/>
  <c r="S596" i="1"/>
  <c r="S597" i="1"/>
  <c r="S598" i="1"/>
  <c r="S599" i="1"/>
  <c r="S600" i="1"/>
  <c r="S601" i="1"/>
  <c r="S602" i="1"/>
  <c r="S603" i="1"/>
  <c r="S604" i="1"/>
  <c r="S605" i="1"/>
  <c r="S606" i="1"/>
  <c r="S607" i="1"/>
  <c r="S608" i="1"/>
  <c r="S609" i="1"/>
  <c r="S610" i="1"/>
  <c r="S611" i="1"/>
  <c r="S612" i="1"/>
  <c r="S613" i="1"/>
  <c r="S614" i="1"/>
  <c r="S615" i="1"/>
  <c r="S616" i="1"/>
  <c r="S617" i="1"/>
  <c r="S618" i="1"/>
  <c r="S619" i="1"/>
  <c r="S620" i="1"/>
  <c r="S621" i="1"/>
  <c r="S622" i="1"/>
  <c r="S623" i="1"/>
  <c r="S624" i="1"/>
  <c r="S625" i="1"/>
  <c r="S626" i="1"/>
  <c r="S627" i="1"/>
  <c r="S628" i="1"/>
  <c r="S629" i="1"/>
  <c r="S630" i="1"/>
  <c r="S631" i="1"/>
  <c r="S632" i="1"/>
  <c r="S633" i="1"/>
  <c r="S634" i="1"/>
  <c r="S635" i="1"/>
  <c r="S636" i="1"/>
  <c r="S637" i="1"/>
  <c r="S638" i="1"/>
  <c r="S639" i="1"/>
  <c r="S640" i="1"/>
  <c r="S641" i="1"/>
  <c r="S642" i="1"/>
  <c r="S643" i="1"/>
  <c r="S644" i="1"/>
  <c r="S645" i="1"/>
  <c r="S646" i="1"/>
  <c r="S647" i="1"/>
  <c r="S648" i="1"/>
  <c r="S649" i="1"/>
  <c r="S650" i="1"/>
  <c r="S651" i="1"/>
  <c r="S652" i="1"/>
  <c r="S653" i="1"/>
  <c r="S654" i="1"/>
  <c r="S655" i="1"/>
  <c r="S656" i="1"/>
  <c r="S657" i="1"/>
  <c r="S658" i="1"/>
  <c r="S659" i="1"/>
  <c r="S660" i="1"/>
  <c r="S661" i="1"/>
  <c r="S662" i="1"/>
  <c r="S663" i="1"/>
  <c r="S664" i="1"/>
  <c r="S665" i="1"/>
  <c r="S666" i="1"/>
  <c r="S667" i="1"/>
  <c r="S668" i="1"/>
  <c r="S669" i="1"/>
  <c r="S670" i="1"/>
  <c r="S671" i="1"/>
  <c r="S672" i="1"/>
  <c r="S673" i="1"/>
  <c r="S674" i="1"/>
  <c r="S675" i="1"/>
  <c r="S676" i="1"/>
  <c r="S677" i="1"/>
  <c r="S678" i="1"/>
  <c r="S679" i="1"/>
  <c r="S680" i="1"/>
  <c r="S681" i="1"/>
  <c r="S682" i="1"/>
  <c r="S683" i="1"/>
  <c r="S684" i="1"/>
  <c r="S685" i="1"/>
  <c r="S686" i="1"/>
  <c r="S687" i="1"/>
  <c r="S688" i="1"/>
  <c r="S689" i="1"/>
  <c r="S690" i="1"/>
  <c r="S691" i="1"/>
  <c r="S692" i="1"/>
  <c r="S693" i="1"/>
  <c r="S694" i="1"/>
  <c r="S695" i="1"/>
  <c r="S696" i="1"/>
  <c r="S697" i="1"/>
  <c r="S698" i="1"/>
  <c r="S699" i="1"/>
  <c r="S700" i="1"/>
  <c r="S701" i="1"/>
  <c r="S702" i="1"/>
  <c r="S703" i="1"/>
  <c r="S704" i="1"/>
  <c r="S705" i="1"/>
  <c r="S706" i="1"/>
  <c r="S2" i="1"/>
  <c r="O3" i="1" l="1"/>
  <c r="AG3" i="1" s="1"/>
  <c r="O4" i="1"/>
  <c r="AG4" i="1" s="1"/>
  <c r="O5" i="1"/>
  <c r="AG5" i="1" s="1"/>
  <c r="O6" i="1"/>
  <c r="AG6" i="1" s="1"/>
  <c r="O7" i="1"/>
  <c r="AG7" i="1" s="1"/>
  <c r="O8" i="1"/>
  <c r="AG8" i="1" s="1"/>
  <c r="O9" i="1"/>
  <c r="AG9" i="1" s="1"/>
  <c r="O10" i="1"/>
  <c r="AG10" i="1" s="1"/>
  <c r="O11" i="1"/>
  <c r="AG11" i="1" s="1"/>
  <c r="O12" i="1"/>
  <c r="AG12" i="1" s="1"/>
  <c r="O13" i="1"/>
  <c r="AG13" i="1" s="1"/>
  <c r="O14" i="1"/>
  <c r="AG14" i="1" s="1"/>
  <c r="O15" i="1"/>
  <c r="AG15" i="1" s="1"/>
  <c r="O16" i="1"/>
  <c r="AG16" i="1" s="1"/>
  <c r="O17" i="1"/>
  <c r="AG17" i="1" s="1"/>
  <c r="O18" i="1"/>
  <c r="AG18" i="1" s="1"/>
  <c r="O19" i="1"/>
  <c r="AG19" i="1" s="1"/>
  <c r="O20" i="1"/>
  <c r="AG20" i="1" s="1"/>
  <c r="O21" i="1"/>
  <c r="AG21" i="1" s="1"/>
  <c r="O22" i="1"/>
  <c r="AG22" i="1" s="1"/>
  <c r="O23" i="1"/>
  <c r="AG23" i="1" s="1"/>
  <c r="O24" i="1"/>
  <c r="AG24" i="1" s="1"/>
  <c r="O25" i="1"/>
  <c r="AG25" i="1" s="1"/>
  <c r="O26" i="1"/>
  <c r="AG26" i="1" s="1"/>
  <c r="O27" i="1"/>
  <c r="AG27" i="1" s="1"/>
  <c r="O28" i="1"/>
  <c r="AG28" i="1" s="1"/>
  <c r="O29" i="1"/>
  <c r="AG29" i="1" s="1"/>
  <c r="O30" i="1"/>
  <c r="AG30" i="1" s="1"/>
  <c r="O31" i="1"/>
  <c r="AG31" i="1" s="1"/>
  <c r="O32" i="1"/>
  <c r="AG32" i="1" s="1"/>
  <c r="O33" i="1"/>
  <c r="AG33" i="1" s="1"/>
  <c r="O34" i="1"/>
  <c r="AG34" i="1" s="1"/>
  <c r="O35" i="1"/>
  <c r="AG35" i="1" s="1"/>
  <c r="O36" i="1"/>
  <c r="AG36" i="1" s="1"/>
  <c r="O37" i="1"/>
  <c r="AG37" i="1" s="1"/>
  <c r="O38" i="1"/>
  <c r="AG38" i="1" s="1"/>
  <c r="O39" i="1"/>
  <c r="AG39" i="1" s="1"/>
  <c r="O40" i="1"/>
  <c r="AG40" i="1" s="1"/>
  <c r="O41" i="1"/>
  <c r="AG41" i="1" s="1"/>
  <c r="O42" i="1"/>
  <c r="AG42" i="1" s="1"/>
  <c r="O43" i="1"/>
  <c r="AG43" i="1" s="1"/>
  <c r="O44" i="1"/>
  <c r="AG44" i="1" s="1"/>
  <c r="O45" i="1"/>
  <c r="AG45" i="1" s="1"/>
  <c r="O46" i="1"/>
  <c r="AG46" i="1" s="1"/>
  <c r="O47" i="1"/>
  <c r="AG47" i="1" s="1"/>
  <c r="O48" i="1"/>
  <c r="AG48" i="1" s="1"/>
  <c r="O49" i="1"/>
  <c r="AG49" i="1" s="1"/>
  <c r="O50" i="1"/>
  <c r="AG50" i="1" s="1"/>
  <c r="O51" i="1"/>
  <c r="AG51" i="1" s="1"/>
  <c r="O52" i="1"/>
  <c r="AG52" i="1" s="1"/>
  <c r="O53" i="1"/>
  <c r="AG53" i="1" s="1"/>
  <c r="O54" i="1"/>
  <c r="AG54" i="1" s="1"/>
  <c r="O55" i="1"/>
  <c r="AG55" i="1" s="1"/>
  <c r="O56" i="1"/>
  <c r="AG56" i="1" s="1"/>
  <c r="O57" i="1"/>
  <c r="AG57" i="1" s="1"/>
  <c r="O58" i="1"/>
  <c r="AG58" i="1" s="1"/>
  <c r="O59" i="1"/>
  <c r="AG59" i="1" s="1"/>
  <c r="O60" i="1"/>
  <c r="AG60" i="1" s="1"/>
  <c r="O61" i="1"/>
  <c r="AG61" i="1" s="1"/>
  <c r="O62" i="1"/>
  <c r="AG62" i="1" s="1"/>
  <c r="O63" i="1"/>
  <c r="AG63" i="1" s="1"/>
  <c r="O64" i="1"/>
  <c r="AG64" i="1" s="1"/>
  <c r="O65" i="1"/>
  <c r="AG65" i="1" s="1"/>
  <c r="O66" i="1"/>
  <c r="AG66" i="1" s="1"/>
  <c r="O67" i="1"/>
  <c r="AG67" i="1" s="1"/>
  <c r="O68" i="1"/>
  <c r="AG68" i="1" s="1"/>
  <c r="O69" i="1"/>
  <c r="AG69" i="1" s="1"/>
  <c r="O70" i="1"/>
  <c r="AG70" i="1" s="1"/>
  <c r="O71" i="1"/>
  <c r="AG71" i="1" s="1"/>
  <c r="O72" i="1"/>
  <c r="AG72" i="1" s="1"/>
  <c r="O73" i="1"/>
  <c r="AG73" i="1" s="1"/>
  <c r="O74" i="1"/>
  <c r="AG74" i="1" s="1"/>
  <c r="O75" i="1"/>
  <c r="AG75" i="1" s="1"/>
  <c r="O76" i="1"/>
  <c r="AG76" i="1" s="1"/>
  <c r="O77" i="1"/>
  <c r="AG77" i="1" s="1"/>
  <c r="O78" i="1"/>
  <c r="AG78" i="1" s="1"/>
  <c r="O79" i="1"/>
  <c r="AG79" i="1" s="1"/>
  <c r="O80" i="1"/>
  <c r="AG80" i="1" s="1"/>
  <c r="O81" i="1"/>
  <c r="AG81" i="1" s="1"/>
  <c r="O82" i="1"/>
  <c r="AG82" i="1" s="1"/>
  <c r="O83" i="1"/>
  <c r="AG83" i="1" s="1"/>
  <c r="O84" i="1"/>
  <c r="AG84" i="1" s="1"/>
  <c r="O85" i="1"/>
  <c r="AG85" i="1" s="1"/>
  <c r="O86" i="1"/>
  <c r="AG86" i="1" s="1"/>
  <c r="O87" i="1"/>
  <c r="AG87" i="1" s="1"/>
  <c r="O88" i="1"/>
  <c r="AG88" i="1" s="1"/>
  <c r="O89" i="1"/>
  <c r="AG89" i="1" s="1"/>
  <c r="O90" i="1"/>
  <c r="AG90" i="1" s="1"/>
  <c r="O91" i="1"/>
  <c r="AG91" i="1" s="1"/>
  <c r="O92" i="1"/>
  <c r="AG92" i="1" s="1"/>
  <c r="O93" i="1"/>
  <c r="AG93" i="1" s="1"/>
  <c r="O94" i="1"/>
  <c r="AG94" i="1" s="1"/>
  <c r="O95" i="1"/>
  <c r="AG95" i="1" s="1"/>
  <c r="O96" i="1"/>
  <c r="AG96" i="1" s="1"/>
  <c r="O97" i="1"/>
  <c r="AG97" i="1" s="1"/>
  <c r="O98" i="1"/>
  <c r="AG98" i="1" s="1"/>
  <c r="O99" i="1"/>
  <c r="AG99" i="1" s="1"/>
  <c r="O100" i="1"/>
  <c r="AG100" i="1" s="1"/>
  <c r="O101" i="1"/>
  <c r="AG101" i="1" s="1"/>
  <c r="O102" i="1"/>
  <c r="AG102" i="1" s="1"/>
  <c r="O103" i="1"/>
  <c r="AG103" i="1" s="1"/>
  <c r="O104" i="1"/>
  <c r="AG104" i="1" s="1"/>
  <c r="O105" i="1"/>
  <c r="AG105" i="1" s="1"/>
  <c r="O106" i="1"/>
  <c r="AG106" i="1" s="1"/>
  <c r="O107" i="1"/>
  <c r="AG107" i="1" s="1"/>
  <c r="O108" i="1"/>
  <c r="AG108" i="1" s="1"/>
  <c r="O109" i="1"/>
  <c r="AG109" i="1" s="1"/>
  <c r="O110" i="1"/>
  <c r="AG110" i="1" s="1"/>
  <c r="O111" i="1"/>
  <c r="AG111" i="1" s="1"/>
  <c r="O112" i="1"/>
  <c r="AG112" i="1" s="1"/>
  <c r="O113" i="1"/>
  <c r="AG113" i="1" s="1"/>
  <c r="O114" i="1"/>
  <c r="AG114" i="1" s="1"/>
  <c r="O115" i="1"/>
  <c r="AG115" i="1" s="1"/>
  <c r="O116" i="1"/>
  <c r="AG116" i="1" s="1"/>
  <c r="O117" i="1"/>
  <c r="AG117" i="1" s="1"/>
  <c r="O118" i="1"/>
  <c r="AG118" i="1" s="1"/>
  <c r="O119" i="1"/>
  <c r="AG119" i="1" s="1"/>
  <c r="O120" i="1"/>
  <c r="AG120" i="1" s="1"/>
  <c r="O121" i="1"/>
  <c r="AG121" i="1" s="1"/>
  <c r="O122" i="1"/>
  <c r="AG122" i="1" s="1"/>
  <c r="O123" i="1"/>
  <c r="AG123" i="1" s="1"/>
  <c r="O124" i="1"/>
  <c r="AG124" i="1" s="1"/>
  <c r="O125" i="1"/>
  <c r="AG125" i="1" s="1"/>
  <c r="O126" i="1"/>
  <c r="AG126" i="1" s="1"/>
  <c r="O127" i="1"/>
  <c r="AG127" i="1" s="1"/>
  <c r="O128" i="1"/>
  <c r="AG128" i="1" s="1"/>
  <c r="O129" i="1"/>
  <c r="AG129" i="1" s="1"/>
  <c r="O130" i="1"/>
  <c r="AG130" i="1" s="1"/>
  <c r="O131" i="1"/>
  <c r="AG131" i="1" s="1"/>
  <c r="O132" i="1"/>
  <c r="AG132" i="1" s="1"/>
  <c r="O133" i="1"/>
  <c r="AG133" i="1" s="1"/>
  <c r="O134" i="1"/>
  <c r="AG134" i="1" s="1"/>
  <c r="O135" i="1"/>
  <c r="AG135" i="1" s="1"/>
  <c r="O136" i="1"/>
  <c r="AG136" i="1" s="1"/>
  <c r="O137" i="1"/>
  <c r="AG137" i="1" s="1"/>
  <c r="O138" i="1"/>
  <c r="AG138" i="1" s="1"/>
  <c r="O139" i="1"/>
  <c r="AG139" i="1" s="1"/>
  <c r="O140" i="1"/>
  <c r="AG140" i="1" s="1"/>
  <c r="O141" i="1"/>
  <c r="AG141" i="1" s="1"/>
  <c r="O142" i="1"/>
  <c r="AG142" i="1" s="1"/>
  <c r="O143" i="1"/>
  <c r="AG143" i="1" s="1"/>
  <c r="O144" i="1"/>
  <c r="AG144" i="1" s="1"/>
  <c r="O145" i="1"/>
  <c r="AG145" i="1" s="1"/>
  <c r="O146" i="1"/>
  <c r="AG146" i="1" s="1"/>
  <c r="O147" i="1"/>
  <c r="AG147" i="1" s="1"/>
  <c r="O148" i="1"/>
  <c r="AG148" i="1" s="1"/>
  <c r="O149" i="1"/>
  <c r="AG149" i="1" s="1"/>
  <c r="O150" i="1"/>
  <c r="AG150" i="1" s="1"/>
  <c r="O151" i="1"/>
  <c r="AG151" i="1" s="1"/>
  <c r="O152" i="1"/>
  <c r="AG152" i="1" s="1"/>
  <c r="O153" i="1"/>
  <c r="AG153" i="1" s="1"/>
  <c r="O154" i="1"/>
  <c r="AG154" i="1" s="1"/>
  <c r="O155" i="1"/>
  <c r="AG155" i="1" s="1"/>
  <c r="O156" i="1"/>
  <c r="AG156" i="1" s="1"/>
  <c r="O157" i="1"/>
  <c r="AG157" i="1" s="1"/>
  <c r="O158" i="1"/>
  <c r="AG158" i="1" s="1"/>
  <c r="O159" i="1"/>
  <c r="AG159" i="1" s="1"/>
  <c r="O160" i="1"/>
  <c r="AG160" i="1" s="1"/>
  <c r="O161" i="1"/>
  <c r="AG161" i="1" s="1"/>
  <c r="O162" i="1"/>
  <c r="AG162" i="1" s="1"/>
  <c r="O163" i="1"/>
  <c r="AG163" i="1" s="1"/>
  <c r="O164" i="1"/>
  <c r="AG164" i="1" s="1"/>
  <c r="O165" i="1"/>
  <c r="AG165" i="1" s="1"/>
  <c r="O166" i="1"/>
  <c r="AG166" i="1" s="1"/>
  <c r="O167" i="1"/>
  <c r="AG167" i="1" s="1"/>
  <c r="O168" i="1"/>
  <c r="AG168" i="1" s="1"/>
  <c r="O169" i="1"/>
  <c r="AG169" i="1" s="1"/>
  <c r="O170" i="1"/>
  <c r="AG170" i="1" s="1"/>
  <c r="O171" i="1"/>
  <c r="AG171" i="1" s="1"/>
  <c r="O172" i="1"/>
  <c r="AG172" i="1" s="1"/>
  <c r="O173" i="1"/>
  <c r="AG173" i="1" s="1"/>
  <c r="O174" i="1"/>
  <c r="AG174" i="1" s="1"/>
  <c r="O175" i="1"/>
  <c r="AG175" i="1" s="1"/>
  <c r="O176" i="1"/>
  <c r="AG176" i="1" s="1"/>
  <c r="O177" i="1"/>
  <c r="AG177" i="1" s="1"/>
  <c r="O178" i="1"/>
  <c r="AG178" i="1" s="1"/>
  <c r="O179" i="1"/>
  <c r="AG179" i="1" s="1"/>
  <c r="O180" i="1"/>
  <c r="AG180" i="1" s="1"/>
  <c r="O181" i="1"/>
  <c r="AG181" i="1" s="1"/>
  <c r="O182" i="1"/>
  <c r="AG182" i="1" s="1"/>
  <c r="O183" i="1"/>
  <c r="AG183" i="1" s="1"/>
  <c r="O184" i="1"/>
  <c r="AG184" i="1" s="1"/>
  <c r="O185" i="1"/>
  <c r="AG185" i="1" s="1"/>
  <c r="O186" i="1"/>
  <c r="AG186" i="1" s="1"/>
  <c r="O187" i="1"/>
  <c r="AG187" i="1" s="1"/>
  <c r="O188" i="1"/>
  <c r="AG188" i="1" s="1"/>
  <c r="O189" i="1"/>
  <c r="AG189" i="1" s="1"/>
  <c r="O190" i="1"/>
  <c r="AG190" i="1" s="1"/>
  <c r="O191" i="1"/>
  <c r="AG191" i="1" s="1"/>
  <c r="O192" i="1"/>
  <c r="AG192" i="1" s="1"/>
  <c r="O193" i="1"/>
  <c r="AG193" i="1" s="1"/>
  <c r="O194" i="1"/>
  <c r="AG194" i="1" s="1"/>
  <c r="O195" i="1"/>
  <c r="AG195" i="1" s="1"/>
  <c r="O196" i="1"/>
  <c r="AG196" i="1" s="1"/>
  <c r="O197" i="1"/>
  <c r="AG197" i="1" s="1"/>
  <c r="O198" i="1"/>
  <c r="AG198" i="1" s="1"/>
  <c r="O199" i="1"/>
  <c r="AG199" i="1" s="1"/>
  <c r="O200" i="1"/>
  <c r="AG200" i="1" s="1"/>
  <c r="O201" i="1"/>
  <c r="AG201" i="1" s="1"/>
  <c r="O202" i="1"/>
  <c r="AG202" i="1" s="1"/>
  <c r="O203" i="1"/>
  <c r="AG203" i="1" s="1"/>
  <c r="O204" i="1"/>
  <c r="AG204" i="1" s="1"/>
  <c r="O205" i="1"/>
  <c r="AG205" i="1" s="1"/>
  <c r="O206" i="1"/>
  <c r="AG206" i="1" s="1"/>
  <c r="O207" i="1"/>
  <c r="AG207" i="1" s="1"/>
  <c r="O208" i="1"/>
  <c r="AG208" i="1" s="1"/>
  <c r="O209" i="1"/>
  <c r="AG209" i="1" s="1"/>
  <c r="O210" i="1"/>
  <c r="AG210" i="1" s="1"/>
  <c r="O211" i="1"/>
  <c r="AG211" i="1" s="1"/>
  <c r="O212" i="1"/>
  <c r="AG212" i="1" s="1"/>
  <c r="O213" i="1"/>
  <c r="AG213" i="1" s="1"/>
  <c r="O214" i="1"/>
  <c r="AG214" i="1" s="1"/>
  <c r="O215" i="1"/>
  <c r="AG215" i="1" s="1"/>
  <c r="O216" i="1"/>
  <c r="AG216" i="1" s="1"/>
  <c r="O217" i="1"/>
  <c r="AG217" i="1" s="1"/>
  <c r="O218" i="1"/>
  <c r="AG218" i="1" s="1"/>
  <c r="O219" i="1"/>
  <c r="AG219" i="1" s="1"/>
  <c r="O220" i="1"/>
  <c r="AG220" i="1" s="1"/>
  <c r="O221" i="1"/>
  <c r="AG221" i="1" s="1"/>
  <c r="O222" i="1"/>
  <c r="AG222" i="1" s="1"/>
  <c r="O223" i="1"/>
  <c r="AG223" i="1" s="1"/>
  <c r="O224" i="1"/>
  <c r="AG224" i="1" s="1"/>
  <c r="O225" i="1"/>
  <c r="AG225" i="1" s="1"/>
  <c r="O226" i="1"/>
  <c r="AG226" i="1" s="1"/>
  <c r="O227" i="1"/>
  <c r="AG227" i="1" s="1"/>
  <c r="O228" i="1"/>
  <c r="AG228" i="1" s="1"/>
  <c r="O229" i="1"/>
  <c r="AG229" i="1" s="1"/>
  <c r="O230" i="1"/>
  <c r="AG230" i="1" s="1"/>
  <c r="O231" i="1"/>
  <c r="AG231" i="1" s="1"/>
  <c r="O232" i="1"/>
  <c r="AG232" i="1" s="1"/>
  <c r="O233" i="1"/>
  <c r="AG233" i="1" s="1"/>
  <c r="O234" i="1"/>
  <c r="AG234" i="1" s="1"/>
  <c r="O235" i="1"/>
  <c r="AG235" i="1" s="1"/>
  <c r="O236" i="1"/>
  <c r="AG236" i="1" s="1"/>
  <c r="O237" i="1"/>
  <c r="AG237" i="1" s="1"/>
  <c r="O238" i="1"/>
  <c r="AG238" i="1" s="1"/>
  <c r="O239" i="1"/>
  <c r="AG239" i="1" s="1"/>
  <c r="O240" i="1"/>
  <c r="AG240" i="1" s="1"/>
  <c r="O241" i="1"/>
  <c r="AG241" i="1" s="1"/>
  <c r="O242" i="1"/>
  <c r="AG242" i="1" s="1"/>
  <c r="O243" i="1"/>
  <c r="AG243" i="1" s="1"/>
  <c r="O244" i="1"/>
  <c r="AG244" i="1" s="1"/>
  <c r="O245" i="1"/>
  <c r="AG245" i="1" s="1"/>
  <c r="O246" i="1"/>
  <c r="AG246" i="1" s="1"/>
  <c r="O247" i="1"/>
  <c r="AG247" i="1" s="1"/>
  <c r="O248" i="1"/>
  <c r="AG248" i="1" s="1"/>
  <c r="O249" i="1"/>
  <c r="AG249" i="1" s="1"/>
  <c r="O250" i="1"/>
  <c r="AG250" i="1" s="1"/>
  <c r="O251" i="1"/>
  <c r="AG251" i="1" s="1"/>
  <c r="O252" i="1"/>
  <c r="AG252" i="1" s="1"/>
  <c r="O253" i="1"/>
  <c r="AG253" i="1" s="1"/>
  <c r="O254" i="1"/>
  <c r="AG254" i="1" s="1"/>
  <c r="O255" i="1"/>
  <c r="AG255" i="1" s="1"/>
  <c r="O256" i="1"/>
  <c r="AG256" i="1" s="1"/>
  <c r="O257" i="1"/>
  <c r="AG257" i="1" s="1"/>
  <c r="O258" i="1"/>
  <c r="AG258" i="1" s="1"/>
  <c r="O259" i="1"/>
  <c r="AG259" i="1" s="1"/>
  <c r="O260" i="1"/>
  <c r="AG260" i="1" s="1"/>
  <c r="O261" i="1"/>
  <c r="AG261" i="1" s="1"/>
  <c r="O262" i="1"/>
  <c r="AG262" i="1" s="1"/>
  <c r="O263" i="1"/>
  <c r="AG263" i="1" s="1"/>
  <c r="O264" i="1"/>
  <c r="AG264" i="1" s="1"/>
  <c r="O265" i="1"/>
  <c r="AG265" i="1" s="1"/>
  <c r="O266" i="1"/>
  <c r="AG266" i="1" s="1"/>
  <c r="O267" i="1"/>
  <c r="AG267" i="1" s="1"/>
  <c r="O268" i="1"/>
  <c r="AG268" i="1" s="1"/>
  <c r="O269" i="1"/>
  <c r="AG269" i="1" s="1"/>
  <c r="O270" i="1"/>
  <c r="AG270" i="1" s="1"/>
  <c r="O271" i="1"/>
  <c r="AG271" i="1" s="1"/>
  <c r="O272" i="1"/>
  <c r="AG272" i="1" s="1"/>
  <c r="O273" i="1"/>
  <c r="AG273" i="1" s="1"/>
  <c r="O274" i="1"/>
  <c r="AG274" i="1" s="1"/>
  <c r="O275" i="1"/>
  <c r="AG275" i="1" s="1"/>
  <c r="O276" i="1"/>
  <c r="AG276" i="1" s="1"/>
  <c r="O277" i="1"/>
  <c r="AG277" i="1" s="1"/>
  <c r="O278" i="1"/>
  <c r="AG278" i="1" s="1"/>
  <c r="O279" i="1"/>
  <c r="AG279" i="1" s="1"/>
  <c r="O280" i="1"/>
  <c r="AG280" i="1" s="1"/>
  <c r="O281" i="1"/>
  <c r="AG281" i="1" s="1"/>
  <c r="O282" i="1"/>
  <c r="AG282" i="1" s="1"/>
  <c r="O283" i="1"/>
  <c r="AG283" i="1" s="1"/>
  <c r="O284" i="1"/>
  <c r="AG284" i="1" s="1"/>
  <c r="O285" i="1"/>
  <c r="AG285" i="1" s="1"/>
  <c r="O286" i="1"/>
  <c r="AG286" i="1" s="1"/>
  <c r="O287" i="1"/>
  <c r="AG287" i="1" s="1"/>
  <c r="O288" i="1"/>
  <c r="AG288" i="1" s="1"/>
  <c r="O289" i="1"/>
  <c r="AG289" i="1" s="1"/>
  <c r="O290" i="1"/>
  <c r="AG290" i="1" s="1"/>
  <c r="O291" i="1"/>
  <c r="AG291" i="1" s="1"/>
  <c r="O292" i="1"/>
  <c r="AG292" i="1" s="1"/>
  <c r="O293" i="1"/>
  <c r="AG293" i="1" s="1"/>
  <c r="O294" i="1"/>
  <c r="AG294" i="1" s="1"/>
  <c r="O295" i="1"/>
  <c r="AG295" i="1" s="1"/>
  <c r="O296" i="1"/>
  <c r="AG296" i="1" s="1"/>
  <c r="O297" i="1"/>
  <c r="AG297" i="1" s="1"/>
  <c r="O298" i="1"/>
  <c r="AG298" i="1" s="1"/>
  <c r="O299" i="1"/>
  <c r="AG299" i="1" s="1"/>
  <c r="O300" i="1"/>
  <c r="AG300" i="1" s="1"/>
  <c r="O301" i="1"/>
  <c r="AG301" i="1" s="1"/>
  <c r="O302" i="1"/>
  <c r="AG302" i="1" s="1"/>
  <c r="O303" i="1"/>
  <c r="AG303" i="1" s="1"/>
  <c r="O304" i="1"/>
  <c r="AG304" i="1" s="1"/>
  <c r="O305" i="1"/>
  <c r="AG305" i="1" s="1"/>
  <c r="O306" i="1"/>
  <c r="AG306" i="1" s="1"/>
  <c r="O307" i="1"/>
  <c r="AG307" i="1" s="1"/>
  <c r="O308" i="1"/>
  <c r="AG308" i="1" s="1"/>
  <c r="O309" i="1"/>
  <c r="AG309" i="1" s="1"/>
  <c r="O310" i="1"/>
  <c r="AG310" i="1" s="1"/>
  <c r="O311" i="1"/>
  <c r="AG311" i="1" s="1"/>
  <c r="O312" i="1"/>
  <c r="AG312" i="1" s="1"/>
  <c r="O313" i="1"/>
  <c r="AG313" i="1" s="1"/>
  <c r="O314" i="1"/>
  <c r="AG314" i="1" s="1"/>
  <c r="O315" i="1"/>
  <c r="AG315" i="1" s="1"/>
  <c r="O316" i="1"/>
  <c r="AG316" i="1" s="1"/>
  <c r="O317" i="1"/>
  <c r="AG317" i="1" s="1"/>
  <c r="O318" i="1"/>
  <c r="AG318" i="1" s="1"/>
  <c r="O319" i="1"/>
  <c r="AG319" i="1" s="1"/>
  <c r="O320" i="1"/>
  <c r="AG320" i="1" s="1"/>
  <c r="O321" i="1"/>
  <c r="AG321" i="1" s="1"/>
  <c r="O322" i="1"/>
  <c r="AG322" i="1" s="1"/>
  <c r="O323" i="1"/>
  <c r="AG323" i="1" s="1"/>
  <c r="O324" i="1"/>
  <c r="AG324" i="1" s="1"/>
  <c r="O325" i="1"/>
  <c r="AG325" i="1" s="1"/>
  <c r="O326" i="1"/>
  <c r="AG326" i="1" s="1"/>
  <c r="O327" i="1"/>
  <c r="AG327" i="1" s="1"/>
  <c r="O328" i="1"/>
  <c r="AG328" i="1" s="1"/>
  <c r="O329" i="1"/>
  <c r="AG329" i="1" s="1"/>
  <c r="O330" i="1"/>
  <c r="AG330" i="1" s="1"/>
  <c r="O331" i="1"/>
  <c r="AG331" i="1" s="1"/>
  <c r="O332" i="1"/>
  <c r="AG332" i="1" s="1"/>
  <c r="O333" i="1"/>
  <c r="AG333" i="1" s="1"/>
  <c r="O334" i="1"/>
  <c r="AG334" i="1" s="1"/>
  <c r="O335" i="1"/>
  <c r="AG335" i="1" s="1"/>
  <c r="O336" i="1"/>
  <c r="AG336" i="1" s="1"/>
  <c r="O337" i="1"/>
  <c r="AG337" i="1" s="1"/>
  <c r="O338" i="1"/>
  <c r="AG338" i="1" s="1"/>
  <c r="O339" i="1"/>
  <c r="AG339" i="1" s="1"/>
  <c r="O340" i="1"/>
  <c r="AG340" i="1" s="1"/>
  <c r="O341" i="1"/>
  <c r="AG341" i="1" s="1"/>
  <c r="O342" i="1"/>
  <c r="AG342" i="1" s="1"/>
  <c r="O343" i="1"/>
  <c r="AG343" i="1" s="1"/>
  <c r="O344" i="1"/>
  <c r="AG344" i="1" s="1"/>
  <c r="O345" i="1"/>
  <c r="AG345" i="1" s="1"/>
  <c r="O346" i="1"/>
  <c r="AG346" i="1" s="1"/>
  <c r="O347" i="1"/>
  <c r="AG347" i="1" s="1"/>
  <c r="O348" i="1"/>
  <c r="AG348" i="1" s="1"/>
  <c r="O349" i="1"/>
  <c r="AG349" i="1" s="1"/>
  <c r="O350" i="1"/>
  <c r="AG350" i="1" s="1"/>
  <c r="O351" i="1"/>
  <c r="AG351" i="1" s="1"/>
  <c r="O352" i="1"/>
  <c r="AG352" i="1" s="1"/>
  <c r="O353" i="1"/>
  <c r="AG353" i="1" s="1"/>
  <c r="O354" i="1"/>
  <c r="AG354" i="1" s="1"/>
  <c r="O355" i="1"/>
  <c r="AG355" i="1" s="1"/>
  <c r="O356" i="1"/>
  <c r="AG356" i="1" s="1"/>
  <c r="O357" i="1"/>
  <c r="AG357" i="1" s="1"/>
  <c r="O358" i="1"/>
  <c r="AG358" i="1" s="1"/>
  <c r="O359" i="1"/>
  <c r="AG359" i="1" s="1"/>
  <c r="O360" i="1"/>
  <c r="AG360" i="1" s="1"/>
  <c r="O361" i="1"/>
  <c r="AG361" i="1" s="1"/>
  <c r="O362" i="1"/>
  <c r="AG362" i="1" s="1"/>
  <c r="O363" i="1"/>
  <c r="AG363" i="1" s="1"/>
  <c r="O364" i="1"/>
  <c r="AG364" i="1" s="1"/>
  <c r="O365" i="1"/>
  <c r="AG365" i="1" s="1"/>
  <c r="O366" i="1"/>
  <c r="AG366" i="1" s="1"/>
  <c r="O367" i="1"/>
  <c r="AG367" i="1" s="1"/>
  <c r="O368" i="1"/>
  <c r="AG368" i="1" s="1"/>
  <c r="O369" i="1"/>
  <c r="AG369" i="1" s="1"/>
  <c r="O370" i="1"/>
  <c r="AG370" i="1" s="1"/>
  <c r="O371" i="1"/>
  <c r="AG371" i="1" s="1"/>
  <c r="O372" i="1"/>
  <c r="AG372" i="1" s="1"/>
  <c r="O373" i="1"/>
  <c r="AG373" i="1" s="1"/>
  <c r="O374" i="1"/>
  <c r="AG374" i="1" s="1"/>
  <c r="O375" i="1"/>
  <c r="AG375" i="1" s="1"/>
  <c r="O376" i="1"/>
  <c r="AG376" i="1" s="1"/>
  <c r="O377" i="1"/>
  <c r="AG377" i="1" s="1"/>
  <c r="O378" i="1"/>
  <c r="AG378" i="1" s="1"/>
  <c r="O379" i="1"/>
  <c r="AG379" i="1" s="1"/>
  <c r="O380" i="1"/>
  <c r="AG380" i="1" s="1"/>
  <c r="O381" i="1"/>
  <c r="AG381" i="1" s="1"/>
  <c r="O382" i="1"/>
  <c r="AG382" i="1" s="1"/>
  <c r="O383" i="1"/>
  <c r="AG383" i="1" s="1"/>
  <c r="O384" i="1"/>
  <c r="AG384" i="1" s="1"/>
  <c r="O385" i="1"/>
  <c r="AG385" i="1" s="1"/>
  <c r="O386" i="1"/>
  <c r="AG386" i="1" s="1"/>
  <c r="O387" i="1"/>
  <c r="AG387" i="1" s="1"/>
  <c r="O388" i="1"/>
  <c r="AG388" i="1" s="1"/>
  <c r="O389" i="1"/>
  <c r="AG389" i="1" s="1"/>
  <c r="O390" i="1"/>
  <c r="AG390" i="1" s="1"/>
  <c r="O391" i="1"/>
  <c r="AG391" i="1" s="1"/>
  <c r="O392" i="1"/>
  <c r="AG392" i="1" s="1"/>
  <c r="O393" i="1"/>
  <c r="AG393" i="1" s="1"/>
  <c r="O394" i="1"/>
  <c r="AG394" i="1" s="1"/>
  <c r="O395" i="1"/>
  <c r="AG395" i="1" s="1"/>
  <c r="O396" i="1"/>
  <c r="AG396" i="1" s="1"/>
  <c r="O397" i="1"/>
  <c r="AG397" i="1" s="1"/>
  <c r="O398" i="1"/>
  <c r="AG398" i="1" s="1"/>
  <c r="O399" i="1"/>
  <c r="AG399" i="1" s="1"/>
  <c r="O400" i="1"/>
  <c r="AG400" i="1" s="1"/>
  <c r="O401" i="1"/>
  <c r="AG401" i="1" s="1"/>
  <c r="O402" i="1"/>
  <c r="AG402" i="1" s="1"/>
  <c r="O403" i="1"/>
  <c r="AG403" i="1" s="1"/>
  <c r="O404" i="1"/>
  <c r="AG404" i="1" s="1"/>
  <c r="O405" i="1"/>
  <c r="AG405" i="1" s="1"/>
  <c r="O406" i="1"/>
  <c r="AG406" i="1" s="1"/>
  <c r="O407" i="1"/>
  <c r="AG407" i="1" s="1"/>
  <c r="O408" i="1"/>
  <c r="AG408" i="1" s="1"/>
  <c r="O409" i="1"/>
  <c r="AG409" i="1" s="1"/>
  <c r="O410" i="1"/>
  <c r="AG410" i="1" s="1"/>
  <c r="O411" i="1"/>
  <c r="AG411" i="1" s="1"/>
  <c r="O412" i="1"/>
  <c r="AG412" i="1" s="1"/>
  <c r="O413" i="1"/>
  <c r="AG413" i="1" s="1"/>
  <c r="O414" i="1"/>
  <c r="AG414" i="1" s="1"/>
  <c r="O415" i="1"/>
  <c r="AG415" i="1" s="1"/>
  <c r="O416" i="1"/>
  <c r="AG416" i="1" s="1"/>
  <c r="O417" i="1"/>
  <c r="AG417" i="1" s="1"/>
  <c r="O418" i="1"/>
  <c r="AG418" i="1" s="1"/>
  <c r="O419" i="1"/>
  <c r="AG419" i="1" s="1"/>
  <c r="O420" i="1"/>
  <c r="AG420" i="1" s="1"/>
  <c r="O421" i="1"/>
  <c r="AG421" i="1" s="1"/>
  <c r="O422" i="1"/>
  <c r="AG422" i="1" s="1"/>
  <c r="O423" i="1"/>
  <c r="AG423" i="1" s="1"/>
  <c r="O424" i="1"/>
  <c r="AG424" i="1" s="1"/>
  <c r="O425" i="1"/>
  <c r="AG425" i="1" s="1"/>
  <c r="O426" i="1"/>
  <c r="AG426" i="1" s="1"/>
  <c r="O427" i="1"/>
  <c r="AG427" i="1" s="1"/>
  <c r="O428" i="1"/>
  <c r="AG428" i="1" s="1"/>
  <c r="O429" i="1"/>
  <c r="AG429" i="1" s="1"/>
  <c r="O430" i="1"/>
  <c r="AG430" i="1" s="1"/>
  <c r="O431" i="1"/>
  <c r="AG431" i="1" s="1"/>
  <c r="O432" i="1"/>
  <c r="AG432" i="1" s="1"/>
  <c r="O433" i="1"/>
  <c r="AG433" i="1" s="1"/>
  <c r="O434" i="1"/>
  <c r="AG434" i="1" s="1"/>
  <c r="O435" i="1"/>
  <c r="AG435" i="1" s="1"/>
  <c r="O436" i="1"/>
  <c r="AG436" i="1" s="1"/>
  <c r="O437" i="1"/>
  <c r="AG437" i="1" s="1"/>
  <c r="O438" i="1"/>
  <c r="AG438" i="1" s="1"/>
  <c r="O439" i="1"/>
  <c r="AG439" i="1" s="1"/>
  <c r="O440" i="1"/>
  <c r="AG440" i="1" s="1"/>
  <c r="O441" i="1"/>
  <c r="AG441" i="1" s="1"/>
  <c r="O442" i="1"/>
  <c r="AG442" i="1" s="1"/>
  <c r="O443" i="1"/>
  <c r="AG443" i="1" s="1"/>
  <c r="O444" i="1"/>
  <c r="AG444" i="1" s="1"/>
  <c r="O445" i="1"/>
  <c r="AG445" i="1" s="1"/>
  <c r="O446" i="1"/>
  <c r="AG446" i="1" s="1"/>
  <c r="O447" i="1"/>
  <c r="AG447" i="1" s="1"/>
  <c r="O448" i="1"/>
  <c r="AG448" i="1" s="1"/>
  <c r="O449" i="1"/>
  <c r="AG449" i="1" s="1"/>
  <c r="O450" i="1"/>
  <c r="AG450" i="1" s="1"/>
  <c r="O451" i="1"/>
  <c r="AG451" i="1" s="1"/>
  <c r="O452" i="1"/>
  <c r="AG452" i="1" s="1"/>
  <c r="O453" i="1"/>
  <c r="AG453" i="1" s="1"/>
  <c r="O454" i="1"/>
  <c r="AG454" i="1" s="1"/>
  <c r="O455" i="1"/>
  <c r="AG455" i="1" s="1"/>
  <c r="O456" i="1"/>
  <c r="AG456" i="1" s="1"/>
  <c r="O457" i="1"/>
  <c r="AG457" i="1" s="1"/>
  <c r="O458" i="1"/>
  <c r="AG458" i="1" s="1"/>
  <c r="O459" i="1"/>
  <c r="AG459" i="1" s="1"/>
  <c r="O460" i="1"/>
  <c r="AG460" i="1" s="1"/>
  <c r="O461" i="1"/>
  <c r="AG461" i="1" s="1"/>
  <c r="O462" i="1"/>
  <c r="AG462" i="1" s="1"/>
  <c r="O463" i="1"/>
  <c r="AG463" i="1" s="1"/>
  <c r="O464" i="1"/>
  <c r="AG464" i="1" s="1"/>
  <c r="O465" i="1"/>
  <c r="AG465" i="1" s="1"/>
  <c r="O466" i="1"/>
  <c r="AG466" i="1" s="1"/>
  <c r="O467" i="1"/>
  <c r="AG467" i="1" s="1"/>
  <c r="O468" i="1"/>
  <c r="AG468" i="1" s="1"/>
  <c r="O469" i="1"/>
  <c r="AG469" i="1" s="1"/>
  <c r="O470" i="1"/>
  <c r="AG470" i="1" s="1"/>
  <c r="O471" i="1"/>
  <c r="AG471" i="1" s="1"/>
  <c r="O472" i="1"/>
  <c r="AG472" i="1" s="1"/>
  <c r="O473" i="1"/>
  <c r="AG473" i="1" s="1"/>
  <c r="O474" i="1"/>
  <c r="AG474" i="1" s="1"/>
  <c r="O475" i="1"/>
  <c r="AG475" i="1" s="1"/>
  <c r="O476" i="1"/>
  <c r="AG476" i="1" s="1"/>
  <c r="O477" i="1"/>
  <c r="AG477" i="1" s="1"/>
  <c r="O478" i="1"/>
  <c r="AG478" i="1" s="1"/>
  <c r="O479" i="1"/>
  <c r="AG479" i="1" s="1"/>
  <c r="O480" i="1"/>
  <c r="AG480" i="1" s="1"/>
  <c r="O481" i="1"/>
  <c r="AG481" i="1" s="1"/>
  <c r="O482" i="1"/>
  <c r="AG482" i="1" s="1"/>
  <c r="O483" i="1"/>
  <c r="AG483" i="1" s="1"/>
  <c r="O484" i="1"/>
  <c r="AG484" i="1" s="1"/>
  <c r="O485" i="1"/>
  <c r="AG485" i="1" s="1"/>
  <c r="O486" i="1"/>
  <c r="AG486" i="1" s="1"/>
  <c r="O487" i="1"/>
  <c r="AG487" i="1" s="1"/>
  <c r="O488" i="1"/>
  <c r="AG488" i="1" s="1"/>
  <c r="O489" i="1"/>
  <c r="AG489" i="1" s="1"/>
  <c r="O490" i="1"/>
  <c r="AG490" i="1" s="1"/>
  <c r="O491" i="1"/>
  <c r="AG491" i="1" s="1"/>
  <c r="O492" i="1"/>
  <c r="AG492" i="1" s="1"/>
  <c r="O493" i="1"/>
  <c r="AG493" i="1" s="1"/>
  <c r="O494" i="1"/>
  <c r="AG494" i="1" s="1"/>
  <c r="O495" i="1"/>
  <c r="AG495" i="1" s="1"/>
  <c r="O496" i="1"/>
  <c r="AG496" i="1" s="1"/>
  <c r="O497" i="1"/>
  <c r="AG497" i="1" s="1"/>
  <c r="O498" i="1"/>
  <c r="AG498" i="1" s="1"/>
  <c r="O499" i="1"/>
  <c r="AG499" i="1" s="1"/>
  <c r="O500" i="1"/>
  <c r="AG500" i="1" s="1"/>
  <c r="O501" i="1"/>
  <c r="AG501" i="1" s="1"/>
  <c r="O502" i="1"/>
  <c r="AG502" i="1" s="1"/>
  <c r="O503" i="1"/>
  <c r="AG503" i="1" s="1"/>
  <c r="O504" i="1"/>
  <c r="AG504" i="1" s="1"/>
  <c r="O505" i="1"/>
  <c r="AG505" i="1" s="1"/>
  <c r="O506" i="1"/>
  <c r="AG506" i="1" s="1"/>
  <c r="O507" i="1"/>
  <c r="AG507" i="1" s="1"/>
  <c r="O508" i="1"/>
  <c r="AG508" i="1" s="1"/>
  <c r="O509" i="1"/>
  <c r="AG509" i="1" s="1"/>
  <c r="O510" i="1"/>
  <c r="AG510" i="1" s="1"/>
  <c r="O511" i="1"/>
  <c r="AG511" i="1" s="1"/>
  <c r="O512" i="1"/>
  <c r="AG512" i="1" s="1"/>
  <c r="O513" i="1"/>
  <c r="AG513" i="1" s="1"/>
  <c r="O514" i="1"/>
  <c r="AG514" i="1" s="1"/>
  <c r="O515" i="1"/>
  <c r="AG515" i="1" s="1"/>
  <c r="O516" i="1"/>
  <c r="AG516" i="1" s="1"/>
  <c r="O517" i="1"/>
  <c r="AG517" i="1" s="1"/>
  <c r="O518" i="1"/>
  <c r="AG518" i="1" s="1"/>
  <c r="O519" i="1"/>
  <c r="AG519" i="1" s="1"/>
  <c r="O520" i="1"/>
  <c r="AG520" i="1" s="1"/>
  <c r="O521" i="1"/>
  <c r="AG521" i="1" s="1"/>
  <c r="O522" i="1"/>
  <c r="AG522" i="1" s="1"/>
  <c r="O523" i="1"/>
  <c r="AG523" i="1" s="1"/>
  <c r="O524" i="1"/>
  <c r="AG524" i="1" s="1"/>
  <c r="O525" i="1"/>
  <c r="AG525" i="1" s="1"/>
  <c r="O526" i="1"/>
  <c r="AG526" i="1" s="1"/>
  <c r="O527" i="1"/>
  <c r="AG527" i="1" s="1"/>
  <c r="O528" i="1"/>
  <c r="AG528" i="1" s="1"/>
  <c r="O529" i="1"/>
  <c r="AG529" i="1" s="1"/>
  <c r="O530" i="1"/>
  <c r="AG530" i="1" s="1"/>
  <c r="O531" i="1"/>
  <c r="AG531" i="1" s="1"/>
  <c r="O532" i="1"/>
  <c r="AG532" i="1" s="1"/>
  <c r="O533" i="1"/>
  <c r="AG533" i="1" s="1"/>
  <c r="O534" i="1"/>
  <c r="AG534" i="1" s="1"/>
  <c r="O535" i="1"/>
  <c r="AG535" i="1" s="1"/>
  <c r="O536" i="1"/>
  <c r="AG536" i="1" s="1"/>
  <c r="O537" i="1"/>
  <c r="AG537" i="1" s="1"/>
  <c r="O538" i="1"/>
  <c r="AG538" i="1" s="1"/>
  <c r="O539" i="1"/>
  <c r="AG539" i="1" s="1"/>
  <c r="O540" i="1"/>
  <c r="AG540" i="1" s="1"/>
  <c r="O541" i="1"/>
  <c r="AG541" i="1" s="1"/>
  <c r="O542" i="1"/>
  <c r="AG542" i="1" s="1"/>
  <c r="O543" i="1"/>
  <c r="AG543" i="1" s="1"/>
  <c r="O544" i="1"/>
  <c r="AG544" i="1" s="1"/>
  <c r="O545" i="1"/>
  <c r="AG545" i="1" s="1"/>
  <c r="O546" i="1"/>
  <c r="AG546" i="1" s="1"/>
  <c r="O547" i="1"/>
  <c r="AG547" i="1" s="1"/>
  <c r="O548" i="1"/>
  <c r="AG548" i="1" s="1"/>
  <c r="O549" i="1"/>
  <c r="AG549" i="1" s="1"/>
  <c r="O550" i="1"/>
  <c r="AG550" i="1" s="1"/>
  <c r="O551" i="1"/>
  <c r="AG551" i="1" s="1"/>
  <c r="O552" i="1"/>
  <c r="AG552" i="1" s="1"/>
  <c r="O553" i="1"/>
  <c r="AG553" i="1" s="1"/>
  <c r="O554" i="1"/>
  <c r="AG554" i="1" s="1"/>
  <c r="O555" i="1"/>
  <c r="AG555" i="1" s="1"/>
  <c r="O556" i="1"/>
  <c r="AG556" i="1" s="1"/>
  <c r="O557" i="1"/>
  <c r="AG557" i="1" s="1"/>
  <c r="O558" i="1"/>
  <c r="AG558" i="1" s="1"/>
  <c r="O559" i="1"/>
  <c r="AG559" i="1" s="1"/>
  <c r="O560" i="1"/>
  <c r="AG560" i="1" s="1"/>
  <c r="O561" i="1"/>
  <c r="AG561" i="1" s="1"/>
  <c r="O562" i="1"/>
  <c r="AG562" i="1" s="1"/>
  <c r="O563" i="1"/>
  <c r="AG563" i="1" s="1"/>
  <c r="O564" i="1"/>
  <c r="AG564" i="1" s="1"/>
  <c r="O565" i="1"/>
  <c r="AG565" i="1" s="1"/>
  <c r="O566" i="1"/>
  <c r="AG566" i="1" s="1"/>
  <c r="O567" i="1"/>
  <c r="AG567" i="1" s="1"/>
  <c r="O568" i="1"/>
  <c r="AG568" i="1" s="1"/>
  <c r="O569" i="1"/>
  <c r="AG569" i="1" s="1"/>
  <c r="O570" i="1"/>
  <c r="AG570" i="1" s="1"/>
  <c r="O571" i="1"/>
  <c r="AG571" i="1" s="1"/>
  <c r="O572" i="1"/>
  <c r="AG572" i="1" s="1"/>
  <c r="O573" i="1"/>
  <c r="AG573" i="1" s="1"/>
  <c r="O574" i="1"/>
  <c r="AG574" i="1" s="1"/>
  <c r="O575" i="1"/>
  <c r="AG575" i="1" s="1"/>
  <c r="O576" i="1"/>
  <c r="AG576" i="1" s="1"/>
  <c r="O577" i="1"/>
  <c r="AG577" i="1" s="1"/>
  <c r="O578" i="1"/>
  <c r="AG578" i="1" s="1"/>
  <c r="O579" i="1"/>
  <c r="AG579" i="1" s="1"/>
  <c r="O580" i="1"/>
  <c r="AG580" i="1" s="1"/>
  <c r="O581" i="1"/>
  <c r="AG581" i="1" s="1"/>
  <c r="O582" i="1"/>
  <c r="AG582" i="1" s="1"/>
  <c r="O583" i="1"/>
  <c r="AG583" i="1" s="1"/>
  <c r="O584" i="1"/>
  <c r="AG584" i="1" s="1"/>
  <c r="O585" i="1"/>
  <c r="AG585" i="1" s="1"/>
  <c r="O586" i="1"/>
  <c r="AG586" i="1" s="1"/>
  <c r="O587" i="1"/>
  <c r="AG587" i="1" s="1"/>
  <c r="O588" i="1"/>
  <c r="AG588" i="1" s="1"/>
  <c r="O589" i="1"/>
  <c r="AG589" i="1" s="1"/>
  <c r="O590" i="1"/>
  <c r="AG590" i="1" s="1"/>
  <c r="O591" i="1"/>
  <c r="AG591" i="1" s="1"/>
  <c r="O592" i="1"/>
  <c r="AG592" i="1" s="1"/>
  <c r="O593" i="1"/>
  <c r="AG593" i="1" s="1"/>
  <c r="O594" i="1"/>
  <c r="AG594" i="1" s="1"/>
  <c r="O595" i="1"/>
  <c r="AG595" i="1" s="1"/>
  <c r="O596" i="1"/>
  <c r="AG596" i="1" s="1"/>
  <c r="O597" i="1"/>
  <c r="AG597" i="1" s="1"/>
  <c r="O598" i="1"/>
  <c r="AG598" i="1" s="1"/>
  <c r="O599" i="1"/>
  <c r="AG599" i="1" s="1"/>
  <c r="O600" i="1"/>
  <c r="AG600" i="1" s="1"/>
  <c r="O601" i="1"/>
  <c r="AG601" i="1" s="1"/>
  <c r="O602" i="1"/>
  <c r="AG602" i="1" s="1"/>
  <c r="O603" i="1"/>
  <c r="AG603" i="1" s="1"/>
  <c r="O604" i="1"/>
  <c r="AG604" i="1" s="1"/>
  <c r="O605" i="1"/>
  <c r="AG605" i="1" s="1"/>
  <c r="O606" i="1"/>
  <c r="AG606" i="1" s="1"/>
  <c r="O607" i="1"/>
  <c r="AG607" i="1" s="1"/>
  <c r="O608" i="1"/>
  <c r="AG608" i="1" s="1"/>
  <c r="O609" i="1"/>
  <c r="AG609" i="1" s="1"/>
  <c r="O610" i="1"/>
  <c r="AG610" i="1" s="1"/>
  <c r="O611" i="1"/>
  <c r="AG611" i="1" s="1"/>
  <c r="O612" i="1"/>
  <c r="AG612" i="1" s="1"/>
  <c r="O613" i="1"/>
  <c r="AG613" i="1" s="1"/>
  <c r="O614" i="1"/>
  <c r="AG614" i="1" s="1"/>
  <c r="O615" i="1"/>
  <c r="AG615" i="1" s="1"/>
  <c r="O616" i="1"/>
  <c r="AG616" i="1" s="1"/>
  <c r="O617" i="1"/>
  <c r="AG617" i="1" s="1"/>
  <c r="O618" i="1"/>
  <c r="AG618" i="1" s="1"/>
  <c r="O619" i="1"/>
  <c r="AG619" i="1" s="1"/>
  <c r="O620" i="1"/>
  <c r="AG620" i="1" s="1"/>
  <c r="O621" i="1"/>
  <c r="AG621" i="1" s="1"/>
  <c r="O622" i="1"/>
  <c r="AG622" i="1" s="1"/>
  <c r="O623" i="1"/>
  <c r="AG623" i="1" s="1"/>
  <c r="O624" i="1"/>
  <c r="AG624" i="1" s="1"/>
  <c r="O625" i="1"/>
  <c r="AG625" i="1" s="1"/>
  <c r="O626" i="1"/>
  <c r="AG626" i="1" s="1"/>
  <c r="O627" i="1"/>
  <c r="AG627" i="1" s="1"/>
  <c r="O628" i="1"/>
  <c r="AG628" i="1" s="1"/>
  <c r="O629" i="1"/>
  <c r="AG629" i="1" s="1"/>
  <c r="O630" i="1"/>
  <c r="AG630" i="1" s="1"/>
  <c r="O631" i="1"/>
  <c r="AG631" i="1" s="1"/>
  <c r="O632" i="1"/>
  <c r="AG632" i="1" s="1"/>
  <c r="O633" i="1"/>
  <c r="AG633" i="1" s="1"/>
  <c r="O634" i="1"/>
  <c r="AG634" i="1" s="1"/>
  <c r="O635" i="1"/>
  <c r="AG635" i="1" s="1"/>
  <c r="O636" i="1"/>
  <c r="AG636" i="1" s="1"/>
  <c r="O637" i="1"/>
  <c r="AG637" i="1" s="1"/>
  <c r="O638" i="1"/>
  <c r="AG638" i="1" s="1"/>
  <c r="O639" i="1"/>
  <c r="AG639" i="1" s="1"/>
  <c r="O640" i="1"/>
  <c r="AG640" i="1" s="1"/>
  <c r="O641" i="1"/>
  <c r="AG641" i="1" s="1"/>
  <c r="O642" i="1"/>
  <c r="AG642" i="1" s="1"/>
  <c r="O643" i="1"/>
  <c r="AG643" i="1" s="1"/>
  <c r="O644" i="1"/>
  <c r="AG644" i="1" s="1"/>
  <c r="O645" i="1"/>
  <c r="AG645" i="1" s="1"/>
  <c r="O646" i="1"/>
  <c r="AG646" i="1" s="1"/>
  <c r="O647" i="1"/>
  <c r="AG647" i="1" s="1"/>
  <c r="O648" i="1"/>
  <c r="AG648" i="1" s="1"/>
  <c r="O649" i="1"/>
  <c r="AG649" i="1" s="1"/>
  <c r="O650" i="1"/>
  <c r="AG650" i="1" s="1"/>
  <c r="O651" i="1"/>
  <c r="AG651" i="1" s="1"/>
  <c r="O652" i="1"/>
  <c r="AG652" i="1" s="1"/>
  <c r="O653" i="1"/>
  <c r="AG653" i="1" s="1"/>
  <c r="O654" i="1"/>
  <c r="AG654" i="1" s="1"/>
  <c r="O655" i="1"/>
  <c r="AG655" i="1" s="1"/>
  <c r="O656" i="1"/>
  <c r="AG656" i="1" s="1"/>
  <c r="O657" i="1"/>
  <c r="AG657" i="1" s="1"/>
  <c r="O658" i="1"/>
  <c r="AG658" i="1" s="1"/>
  <c r="O659" i="1"/>
  <c r="AG659" i="1" s="1"/>
  <c r="O660" i="1"/>
  <c r="AG660" i="1" s="1"/>
  <c r="O661" i="1"/>
  <c r="AG661" i="1" s="1"/>
  <c r="O662" i="1"/>
  <c r="AG662" i="1" s="1"/>
  <c r="O663" i="1"/>
  <c r="AG663" i="1" s="1"/>
  <c r="O664" i="1"/>
  <c r="AG664" i="1" s="1"/>
  <c r="O665" i="1"/>
  <c r="AG665" i="1" s="1"/>
  <c r="O666" i="1"/>
  <c r="AG666" i="1" s="1"/>
  <c r="O667" i="1"/>
  <c r="AG667" i="1" s="1"/>
  <c r="O668" i="1"/>
  <c r="AG668" i="1" s="1"/>
  <c r="O669" i="1"/>
  <c r="AG669" i="1" s="1"/>
  <c r="O670" i="1"/>
  <c r="AG670" i="1" s="1"/>
  <c r="O671" i="1"/>
  <c r="AG671" i="1" s="1"/>
  <c r="O672" i="1"/>
  <c r="AG672" i="1" s="1"/>
  <c r="O673" i="1"/>
  <c r="AG673" i="1" s="1"/>
  <c r="O674" i="1"/>
  <c r="AG674" i="1" s="1"/>
  <c r="O675" i="1"/>
  <c r="AG675" i="1" s="1"/>
  <c r="O676" i="1"/>
  <c r="AG676" i="1" s="1"/>
  <c r="O677" i="1"/>
  <c r="AG677" i="1" s="1"/>
  <c r="O678" i="1"/>
  <c r="AG678" i="1" s="1"/>
  <c r="O679" i="1"/>
  <c r="AG679" i="1" s="1"/>
  <c r="O680" i="1"/>
  <c r="AG680" i="1" s="1"/>
  <c r="O681" i="1"/>
  <c r="AG681" i="1" s="1"/>
  <c r="O682" i="1"/>
  <c r="AG682" i="1" s="1"/>
  <c r="O683" i="1"/>
  <c r="AG683" i="1" s="1"/>
  <c r="O684" i="1"/>
  <c r="AG684" i="1" s="1"/>
  <c r="O685" i="1"/>
  <c r="AG685" i="1" s="1"/>
  <c r="O686" i="1"/>
  <c r="AG686" i="1" s="1"/>
  <c r="O687" i="1"/>
  <c r="AG687" i="1" s="1"/>
  <c r="O688" i="1"/>
  <c r="AG688" i="1" s="1"/>
  <c r="O689" i="1"/>
  <c r="AG689" i="1" s="1"/>
  <c r="O690" i="1"/>
  <c r="AG690" i="1" s="1"/>
  <c r="O691" i="1"/>
  <c r="AG691" i="1" s="1"/>
  <c r="O692" i="1"/>
  <c r="AG692" i="1" s="1"/>
  <c r="O693" i="1"/>
  <c r="AG693" i="1" s="1"/>
  <c r="O694" i="1"/>
  <c r="AG694" i="1" s="1"/>
  <c r="O695" i="1"/>
  <c r="AG695" i="1" s="1"/>
  <c r="O696" i="1"/>
  <c r="AG696" i="1" s="1"/>
  <c r="O697" i="1"/>
  <c r="AG697" i="1" s="1"/>
  <c r="O698" i="1"/>
  <c r="AG698" i="1" s="1"/>
  <c r="O699" i="1"/>
  <c r="AG699" i="1" s="1"/>
  <c r="O700" i="1"/>
  <c r="AG700" i="1" s="1"/>
  <c r="O701" i="1"/>
  <c r="AG701" i="1" s="1"/>
  <c r="O702" i="1"/>
  <c r="AG702" i="1" s="1"/>
  <c r="O703" i="1"/>
  <c r="AG703" i="1" s="1"/>
  <c r="O704" i="1"/>
  <c r="AG704" i="1" s="1"/>
  <c r="O705" i="1"/>
  <c r="AG705" i="1" s="1"/>
  <c r="O706" i="1"/>
  <c r="AG706" i="1" s="1"/>
  <c r="O2" i="1"/>
  <c r="AG2" i="1" s="1"/>
  <c r="P3" i="1"/>
  <c r="AH3" i="1" s="1"/>
  <c r="P4" i="1"/>
  <c r="AH4" i="1" s="1"/>
  <c r="P5" i="1"/>
  <c r="AH5" i="1" s="1"/>
  <c r="P6" i="1"/>
  <c r="AH6" i="1" s="1"/>
  <c r="P7" i="1"/>
  <c r="AH7" i="1" s="1"/>
  <c r="P8" i="1"/>
  <c r="AH8" i="1" s="1"/>
  <c r="P9" i="1"/>
  <c r="AH9" i="1" s="1"/>
  <c r="P10" i="1"/>
  <c r="AH10" i="1" s="1"/>
  <c r="P11" i="1"/>
  <c r="AH11" i="1" s="1"/>
  <c r="P12" i="1"/>
  <c r="AH12" i="1" s="1"/>
  <c r="P13" i="1"/>
  <c r="AH13" i="1" s="1"/>
  <c r="P14" i="1"/>
  <c r="AH14" i="1" s="1"/>
  <c r="P15" i="1"/>
  <c r="AH15" i="1" s="1"/>
  <c r="P16" i="1"/>
  <c r="AH16" i="1" s="1"/>
  <c r="P17" i="1"/>
  <c r="AH17" i="1" s="1"/>
  <c r="P18" i="1"/>
  <c r="AH18" i="1" s="1"/>
  <c r="P19" i="1"/>
  <c r="AH19" i="1" s="1"/>
  <c r="P20" i="1"/>
  <c r="AH20" i="1" s="1"/>
  <c r="P21" i="1"/>
  <c r="AH21" i="1" s="1"/>
  <c r="P22" i="1"/>
  <c r="AH22" i="1" s="1"/>
  <c r="P23" i="1"/>
  <c r="AH23" i="1" s="1"/>
  <c r="P24" i="1"/>
  <c r="AH24" i="1" s="1"/>
  <c r="P25" i="1"/>
  <c r="AH25" i="1" s="1"/>
  <c r="P26" i="1"/>
  <c r="AH26" i="1" s="1"/>
  <c r="P27" i="1"/>
  <c r="AH27" i="1" s="1"/>
  <c r="P28" i="1"/>
  <c r="AH28" i="1" s="1"/>
  <c r="P29" i="1"/>
  <c r="AH29" i="1" s="1"/>
  <c r="P30" i="1"/>
  <c r="AH30" i="1" s="1"/>
  <c r="P31" i="1"/>
  <c r="AH31" i="1" s="1"/>
  <c r="P32" i="1"/>
  <c r="AH32" i="1" s="1"/>
  <c r="P33" i="1"/>
  <c r="AH33" i="1" s="1"/>
  <c r="P34" i="1"/>
  <c r="AH34" i="1" s="1"/>
  <c r="P35" i="1"/>
  <c r="AH35" i="1" s="1"/>
  <c r="P36" i="1"/>
  <c r="AH36" i="1" s="1"/>
  <c r="P37" i="1"/>
  <c r="AH37" i="1" s="1"/>
  <c r="P38" i="1"/>
  <c r="AH38" i="1" s="1"/>
  <c r="P39" i="1"/>
  <c r="AH39" i="1" s="1"/>
  <c r="P40" i="1"/>
  <c r="AH40" i="1" s="1"/>
  <c r="P41" i="1"/>
  <c r="AH41" i="1" s="1"/>
  <c r="P42" i="1"/>
  <c r="AH42" i="1" s="1"/>
  <c r="P43" i="1"/>
  <c r="AH43" i="1" s="1"/>
  <c r="P44" i="1"/>
  <c r="AH44" i="1" s="1"/>
  <c r="P45" i="1"/>
  <c r="AH45" i="1" s="1"/>
  <c r="P46" i="1"/>
  <c r="AH46" i="1" s="1"/>
  <c r="P47" i="1"/>
  <c r="AH47" i="1" s="1"/>
  <c r="P48" i="1"/>
  <c r="AH48" i="1" s="1"/>
  <c r="P49" i="1"/>
  <c r="AH49" i="1" s="1"/>
  <c r="P50" i="1"/>
  <c r="AH50" i="1" s="1"/>
  <c r="P51" i="1"/>
  <c r="AH51" i="1" s="1"/>
  <c r="P52" i="1"/>
  <c r="AH52" i="1" s="1"/>
  <c r="P53" i="1"/>
  <c r="AH53" i="1" s="1"/>
  <c r="P54" i="1"/>
  <c r="AH54" i="1" s="1"/>
  <c r="P55" i="1"/>
  <c r="AH55" i="1" s="1"/>
  <c r="P56" i="1"/>
  <c r="AH56" i="1" s="1"/>
  <c r="P57" i="1"/>
  <c r="AH57" i="1" s="1"/>
  <c r="P58" i="1"/>
  <c r="AH58" i="1" s="1"/>
  <c r="P59" i="1"/>
  <c r="AH59" i="1" s="1"/>
  <c r="P60" i="1"/>
  <c r="AH60" i="1" s="1"/>
  <c r="P61" i="1"/>
  <c r="AH61" i="1" s="1"/>
  <c r="P62" i="1"/>
  <c r="AH62" i="1" s="1"/>
  <c r="P63" i="1"/>
  <c r="AH63" i="1" s="1"/>
  <c r="P64" i="1"/>
  <c r="AH64" i="1" s="1"/>
  <c r="P65" i="1"/>
  <c r="AH65" i="1" s="1"/>
  <c r="P66" i="1"/>
  <c r="AH66" i="1" s="1"/>
  <c r="P67" i="1"/>
  <c r="AH67" i="1" s="1"/>
  <c r="P68" i="1"/>
  <c r="AH68" i="1" s="1"/>
  <c r="P69" i="1"/>
  <c r="AH69" i="1" s="1"/>
  <c r="P70" i="1"/>
  <c r="AH70" i="1" s="1"/>
  <c r="P71" i="1"/>
  <c r="AH71" i="1" s="1"/>
  <c r="P72" i="1"/>
  <c r="AH72" i="1" s="1"/>
  <c r="P73" i="1"/>
  <c r="AH73" i="1" s="1"/>
  <c r="P74" i="1"/>
  <c r="AH74" i="1" s="1"/>
  <c r="P75" i="1"/>
  <c r="AH75" i="1" s="1"/>
  <c r="P76" i="1"/>
  <c r="AH76" i="1" s="1"/>
  <c r="P77" i="1"/>
  <c r="AH77" i="1" s="1"/>
  <c r="P78" i="1"/>
  <c r="AH78" i="1" s="1"/>
  <c r="P79" i="1"/>
  <c r="AH79" i="1" s="1"/>
  <c r="P80" i="1"/>
  <c r="AH80" i="1" s="1"/>
  <c r="P81" i="1"/>
  <c r="AH81" i="1" s="1"/>
  <c r="P82" i="1"/>
  <c r="AH82" i="1" s="1"/>
  <c r="P83" i="1"/>
  <c r="AH83" i="1" s="1"/>
  <c r="P84" i="1"/>
  <c r="AH84" i="1" s="1"/>
  <c r="P85" i="1"/>
  <c r="AH85" i="1" s="1"/>
  <c r="P86" i="1"/>
  <c r="AH86" i="1" s="1"/>
  <c r="P87" i="1"/>
  <c r="AH87" i="1" s="1"/>
  <c r="P88" i="1"/>
  <c r="AH88" i="1" s="1"/>
  <c r="P89" i="1"/>
  <c r="AH89" i="1" s="1"/>
  <c r="P90" i="1"/>
  <c r="AH90" i="1" s="1"/>
  <c r="P91" i="1"/>
  <c r="AH91" i="1" s="1"/>
  <c r="P92" i="1"/>
  <c r="AH92" i="1" s="1"/>
  <c r="P93" i="1"/>
  <c r="AH93" i="1" s="1"/>
  <c r="P94" i="1"/>
  <c r="AH94" i="1" s="1"/>
  <c r="P95" i="1"/>
  <c r="AH95" i="1" s="1"/>
  <c r="P96" i="1"/>
  <c r="AH96" i="1" s="1"/>
  <c r="P97" i="1"/>
  <c r="AH97" i="1" s="1"/>
  <c r="P98" i="1"/>
  <c r="AH98" i="1" s="1"/>
  <c r="P99" i="1"/>
  <c r="AH99" i="1" s="1"/>
  <c r="P100" i="1"/>
  <c r="AH100" i="1" s="1"/>
  <c r="P101" i="1"/>
  <c r="AH101" i="1" s="1"/>
  <c r="P102" i="1"/>
  <c r="AH102" i="1" s="1"/>
  <c r="P103" i="1"/>
  <c r="AH103" i="1" s="1"/>
  <c r="P104" i="1"/>
  <c r="AH104" i="1" s="1"/>
  <c r="P105" i="1"/>
  <c r="AH105" i="1" s="1"/>
  <c r="P106" i="1"/>
  <c r="AH106" i="1" s="1"/>
  <c r="P107" i="1"/>
  <c r="AH107" i="1" s="1"/>
  <c r="P108" i="1"/>
  <c r="AH108" i="1" s="1"/>
  <c r="P109" i="1"/>
  <c r="AH109" i="1" s="1"/>
  <c r="P110" i="1"/>
  <c r="AH110" i="1" s="1"/>
  <c r="P111" i="1"/>
  <c r="AH111" i="1" s="1"/>
  <c r="P112" i="1"/>
  <c r="AH112" i="1" s="1"/>
  <c r="P113" i="1"/>
  <c r="AH113" i="1" s="1"/>
  <c r="P114" i="1"/>
  <c r="AH114" i="1" s="1"/>
  <c r="P115" i="1"/>
  <c r="AH115" i="1" s="1"/>
  <c r="P116" i="1"/>
  <c r="AH116" i="1" s="1"/>
  <c r="P117" i="1"/>
  <c r="AH117" i="1" s="1"/>
  <c r="P118" i="1"/>
  <c r="AH118" i="1" s="1"/>
  <c r="P119" i="1"/>
  <c r="AH119" i="1" s="1"/>
  <c r="P120" i="1"/>
  <c r="AH120" i="1" s="1"/>
  <c r="P121" i="1"/>
  <c r="AH121" i="1" s="1"/>
  <c r="P122" i="1"/>
  <c r="AH122" i="1" s="1"/>
  <c r="P123" i="1"/>
  <c r="AH123" i="1" s="1"/>
  <c r="P124" i="1"/>
  <c r="AH124" i="1" s="1"/>
  <c r="P125" i="1"/>
  <c r="AH125" i="1" s="1"/>
  <c r="P126" i="1"/>
  <c r="AH126" i="1" s="1"/>
  <c r="P127" i="1"/>
  <c r="AH127" i="1" s="1"/>
  <c r="P128" i="1"/>
  <c r="AH128" i="1" s="1"/>
  <c r="P129" i="1"/>
  <c r="AH129" i="1" s="1"/>
  <c r="P130" i="1"/>
  <c r="AH130" i="1" s="1"/>
  <c r="P131" i="1"/>
  <c r="AH131" i="1" s="1"/>
  <c r="P132" i="1"/>
  <c r="AH132" i="1" s="1"/>
  <c r="P133" i="1"/>
  <c r="AH133" i="1" s="1"/>
  <c r="P134" i="1"/>
  <c r="AH134" i="1" s="1"/>
  <c r="P135" i="1"/>
  <c r="AH135" i="1" s="1"/>
  <c r="P136" i="1"/>
  <c r="AH136" i="1" s="1"/>
  <c r="P137" i="1"/>
  <c r="AH137" i="1" s="1"/>
  <c r="P138" i="1"/>
  <c r="AH138" i="1" s="1"/>
  <c r="P139" i="1"/>
  <c r="AH139" i="1" s="1"/>
  <c r="P140" i="1"/>
  <c r="AH140" i="1" s="1"/>
  <c r="P141" i="1"/>
  <c r="AH141" i="1" s="1"/>
  <c r="P142" i="1"/>
  <c r="AH142" i="1" s="1"/>
  <c r="P143" i="1"/>
  <c r="AH143" i="1" s="1"/>
  <c r="P144" i="1"/>
  <c r="AH144" i="1" s="1"/>
  <c r="P145" i="1"/>
  <c r="AH145" i="1" s="1"/>
  <c r="P146" i="1"/>
  <c r="AH146" i="1" s="1"/>
  <c r="P147" i="1"/>
  <c r="AH147" i="1" s="1"/>
  <c r="P148" i="1"/>
  <c r="AH148" i="1" s="1"/>
  <c r="P149" i="1"/>
  <c r="AH149" i="1" s="1"/>
  <c r="P150" i="1"/>
  <c r="AH150" i="1" s="1"/>
  <c r="P151" i="1"/>
  <c r="AH151" i="1" s="1"/>
  <c r="P152" i="1"/>
  <c r="AH152" i="1" s="1"/>
  <c r="P153" i="1"/>
  <c r="AH153" i="1" s="1"/>
  <c r="P154" i="1"/>
  <c r="AH154" i="1" s="1"/>
  <c r="P155" i="1"/>
  <c r="AH155" i="1" s="1"/>
  <c r="P156" i="1"/>
  <c r="AH156" i="1" s="1"/>
  <c r="P157" i="1"/>
  <c r="AH157" i="1" s="1"/>
  <c r="P158" i="1"/>
  <c r="AH158" i="1" s="1"/>
  <c r="P159" i="1"/>
  <c r="AH159" i="1" s="1"/>
  <c r="P160" i="1"/>
  <c r="AH160" i="1" s="1"/>
  <c r="P161" i="1"/>
  <c r="AH161" i="1" s="1"/>
  <c r="P162" i="1"/>
  <c r="AH162" i="1" s="1"/>
  <c r="P163" i="1"/>
  <c r="AH163" i="1" s="1"/>
  <c r="P164" i="1"/>
  <c r="AH164" i="1" s="1"/>
  <c r="P165" i="1"/>
  <c r="AH165" i="1" s="1"/>
  <c r="P166" i="1"/>
  <c r="AH166" i="1" s="1"/>
  <c r="P167" i="1"/>
  <c r="AH167" i="1" s="1"/>
  <c r="P168" i="1"/>
  <c r="AH168" i="1" s="1"/>
  <c r="P169" i="1"/>
  <c r="AH169" i="1" s="1"/>
  <c r="P170" i="1"/>
  <c r="AH170" i="1" s="1"/>
  <c r="P171" i="1"/>
  <c r="AH171" i="1" s="1"/>
  <c r="P172" i="1"/>
  <c r="AH172" i="1" s="1"/>
  <c r="P173" i="1"/>
  <c r="AH173" i="1" s="1"/>
  <c r="P174" i="1"/>
  <c r="AH174" i="1" s="1"/>
  <c r="P175" i="1"/>
  <c r="AH175" i="1" s="1"/>
  <c r="P176" i="1"/>
  <c r="AH176" i="1" s="1"/>
  <c r="P177" i="1"/>
  <c r="AH177" i="1" s="1"/>
  <c r="P178" i="1"/>
  <c r="AH178" i="1" s="1"/>
  <c r="P179" i="1"/>
  <c r="AH179" i="1" s="1"/>
  <c r="P180" i="1"/>
  <c r="AH180" i="1" s="1"/>
  <c r="P181" i="1"/>
  <c r="AH181" i="1" s="1"/>
  <c r="P182" i="1"/>
  <c r="AH182" i="1" s="1"/>
  <c r="P183" i="1"/>
  <c r="AH183" i="1" s="1"/>
  <c r="P184" i="1"/>
  <c r="AH184" i="1" s="1"/>
  <c r="P185" i="1"/>
  <c r="AH185" i="1" s="1"/>
  <c r="P186" i="1"/>
  <c r="AH186" i="1" s="1"/>
  <c r="P187" i="1"/>
  <c r="AH187" i="1" s="1"/>
  <c r="P188" i="1"/>
  <c r="AH188" i="1" s="1"/>
  <c r="P189" i="1"/>
  <c r="AH189" i="1" s="1"/>
  <c r="P190" i="1"/>
  <c r="AH190" i="1" s="1"/>
  <c r="P191" i="1"/>
  <c r="AH191" i="1" s="1"/>
  <c r="P192" i="1"/>
  <c r="AH192" i="1" s="1"/>
  <c r="P193" i="1"/>
  <c r="AH193" i="1" s="1"/>
  <c r="P194" i="1"/>
  <c r="AH194" i="1" s="1"/>
  <c r="P195" i="1"/>
  <c r="AH195" i="1" s="1"/>
  <c r="P196" i="1"/>
  <c r="AH196" i="1" s="1"/>
  <c r="P197" i="1"/>
  <c r="AH197" i="1" s="1"/>
  <c r="P198" i="1"/>
  <c r="AH198" i="1" s="1"/>
  <c r="P199" i="1"/>
  <c r="AH199" i="1" s="1"/>
  <c r="P200" i="1"/>
  <c r="AH200" i="1" s="1"/>
  <c r="P201" i="1"/>
  <c r="AH201" i="1" s="1"/>
  <c r="P202" i="1"/>
  <c r="AH202" i="1" s="1"/>
  <c r="P203" i="1"/>
  <c r="AH203" i="1" s="1"/>
  <c r="P204" i="1"/>
  <c r="AH204" i="1" s="1"/>
  <c r="P205" i="1"/>
  <c r="AH205" i="1" s="1"/>
  <c r="P206" i="1"/>
  <c r="AH206" i="1" s="1"/>
  <c r="P207" i="1"/>
  <c r="AH207" i="1" s="1"/>
  <c r="P208" i="1"/>
  <c r="AH208" i="1" s="1"/>
  <c r="P209" i="1"/>
  <c r="AH209" i="1" s="1"/>
  <c r="P210" i="1"/>
  <c r="AH210" i="1" s="1"/>
  <c r="P211" i="1"/>
  <c r="AH211" i="1" s="1"/>
  <c r="P212" i="1"/>
  <c r="AH212" i="1" s="1"/>
  <c r="P213" i="1"/>
  <c r="AH213" i="1" s="1"/>
  <c r="P214" i="1"/>
  <c r="AH214" i="1" s="1"/>
  <c r="P215" i="1"/>
  <c r="AH215" i="1" s="1"/>
  <c r="P216" i="1"/>
  <c r="AH216" i="1" s="1"/>
  <c r="P217" i="1"/>
  <c r="AH217" i="1" s="1"/>
  <c r="P218" i="1"/>
  <c r="AH218" i="1" s="1"/>
  <c r="P219" i="1"/>
  <c r="AH219" i="1" s="1"/>
  <c r="P220" i="1"/>
  <c r="AH220" i="1" s="1"/>
  <c r="P221" i="1"/>
  <c r="AH221" i="1" s="1"/>
  <c r="P222" i="1"/>
  <c r="AH222" i="1" s="1"/>
  <c r="P223" i="1"/>
  <c r="AH223" i="1" s="1"/>
  <c r="P224" i="1"/>
  <c r="AH224" i="1" s="1"/>
  <c r="P225" i="1"/>
  <c r="AH225" i="1" s="1"/>
  <c r="P226" i="1"/>
  <c r="AH226" i="1" s="1"/>
  <c r="P227" i="1"/>
  <c r="AH227" i="1" s="1"/>
  <c r="P228" i="1"/>
  <c r="AH228" i="1" s="1"/>
  <c r="P229" i="1"/>
  <c r="AH229" i="1" s="1"/>
  <c r="P230" i="1"/>
  <c r="AH230" i="1" s="1"/>
  <c r="P231" i="1"/>
  <c r="AH231" i="1" s="1"/>
  <c r="P232" i="1"/>
  <c r="AH232" i="1" s="1"/>
  <c r="P233" i="1"/>
  <c r="AH233" i="1" s="1"/>
  <c r="P234" i="1"/>
  <c r="AH234" i="1" s="1"/>
  <c r="P235" i="1"/>
  <c r="AH235" i="1" s="1"/>
  <c r="P236" i="1"/>
  <c r="AH236" i="1" s="1"/>
  <c r="P237" i="1"/>
  <c r="AH237" i="1" s="1"/>
  <c r="P238" i="1"/>
  <c r="AH238" i="1" s="1"/>
  <c r="P239" i="1"/>
  <c r="AH239" i="1" s="1"/>
  <c r="P240" i="1"/>
  <c r="AH240" i="1" s="1"/>
  <c r="P241" i="1"/>
  <c r="AH241" i="1" s="1"/>
  <c r="P242" i="1"/>
  <c r="AH242" i="1" s="1"/>
  <c r="P243" i="1"/>
  <c r="AH243" i="1" s="1"/>
  <c r="P244" i="1"/>
  <c r="AH244" i="1" s="1"/>
  <c r="P245" i="1"/>
  <c r="AH245" i="1" s="1"/>
  <c r="P246" i="1"/>
  <c r="AH246" i="1" s="1"/>
  <c r="P247" i="1"/>
  <c r="AH247" i="1" s="1"/>
  <c r="P248" i="1"/>
  <c r="AH248" i="1" s="1"/>
  <c r="P249" i="1"/>
  <c r="AH249" i="1" s="1"/>
  <c r="P250" i="1"/>
  <c r="AH250" i="1" s="1"/>
  <c r="P251" i="1"/>
  <c r="AH251" i="1" s="1"/>
  <c r="P252" i="1"/>
  <c r="AH252" i="1" s="1"/>
  <c r="P253" i="1"/>
  <c r="AH253" i="1" s="1"/>
  <c r="P254" i="1"/>
  <c r="AH254" i="1" s="1"/>
  <c r="P255" i="1"/>
  <c r="AH255" i="1" s="1"/>
  <c r="P256" i="1"/>
  <c r="AH256" i="1" s="1"/>
  <c r="P257" i="1"/>
  <c r="AH257" i="1" s="1"/>
  <c r="P258" i="1"/>
  <c r="AH258" i="1" s="1"/>
  <c r="P259" i="1"/>
  <c r="AH259" i="1" s="1"/>
  <c r="P260" i="1"/>
  <c r="AH260" i="1" s="1"/>
  <c r="P261" i="1"/>
  <c r="AH261" i="1" s="1"/>
  <c r="P262" i="1"/>
  <c r="AH262" i="1" s="1"/>
  <c r="P263" i="1"/>
  <c r="AH263" i="1" s="1"/>
  <c r="P264" i="1"/>
  <c r="AH264" i="1" s="1"/>
  <c r="P265" i="1"/>
  <c r="AH265" i="1" s="1"/>
  <c r="P266" i="1"/>
  <c r="AH266" i="1" s="1"/>
  <c r="P267" i="1"/>
  <c r="AH267" i="1" s="1"/>
  <c r="P268" i="1"/>
  <c r="AH268" i="1" s="1"/>
  <c r="P269" i="1"/>
  <c r="AH269" i="1" s="1"/>
  <c r="P270" i="1"/>
  <c r="AH270" i="1" s="1"/>
  <c r="P271" i="1"/>
  <c r="AH271" i="1" s="1"/>
  <c r="P272" i="1"/>
  <c r="AH272" i="1" s="1"/>
  <c r="P273" i="1"/>
  <c r="AH273" i="1" s="1"/>
  <c r="P274" i="1"/>
  <c r="AH274" i="1" s="1"/>
  <c r="P275" i="1"/>
  <c r="AH275" i="1" s="1"/>
  <c r="P276" i="1"/>
  <c r="AH276" i="1" s="1"/>
  <c r="P277" i="1"/>
  <c r="AH277" i="1" s="1"/>
  <c r="P278" i="1"/>
  <c r="AH278" i="1" s="1"/>
  <c r="P279" i="1"/>
  <c r="AH279" i="1" s="1"/>
  <c r="P280" i="1"/>
  <c r="AH280" i="1" s="1"/>
  <c r="P281" i="1"/>
  <c r="AH281" i="1" s="1"/>
  <c r="P282" i="1"/>
  <c r="AH282" i="1" s="1"/>
  <c r="P283" i="1"/>
  <c r="AH283" i="1" s="1"/>
  <c r="P284" i="1"/>
  <c r="AH284" i="1" s="1"/>
  <c r="P285" i="1"/>
  <c r="AH285" i="1" s="1"/>
  <c r="P286" i="1"/>
  <c r="AH286" i="1" s="1"/>
  <c r="P287" i="1"/>
  <c r="AH287" i="1" s="1"/>
  <c r="P288" i="1"/>
  <c r="AH288" i="1" s="1"/>
  <c r="P289" i="1"/>
  <c r="AH289" i="1" s="1"/>
  <c r="P290" i="1"/>
  <c r="AH290" i="1" s="1"/>
  <c r="P291" i="1"/>
  <c r="AH291" i="1" s="1"/>
  <c r="P292" i="1"/>
  <c r="AH292" i="1" s="1"/>
  <c r="P293" i="1"/>
  <c r="AH293" i="1" s="1"/>
  <c r="P294" i="1"/>
  <c r="AH294" i="1" s="1"/>
  <c r="P295" i="1"/>
  <c r="AH295" i="1" s="1"/>
  <c r="P296" i="1"/>
  <c r="AH296" i="1" s="1"/>
  <c r="P297" i="1"/>
  <c r="AH297" i="1" s="1"/>
  <c r="P298" i="1"/>
  <c r="AH298" i="1" s="1"/>
  <c r="P299" i="1"/>
  <c r="AH299" i="1" s="1"/>
  <c r="P300" i="1"/>
  <c r="AH300" i="1" s="1"/>
  <c r="P301" i="1"/>
  <c r="AH301" i="1" s="1"/>
  <c r="P302" i="1"/>
  <c r="AH302" i="1" s="1"/>
  <c r="P303" i="1"/>
  <c r="AH303" i="1" s="1"/>
  <c r="P304" i="1"/>
  <c r="AH304" i="1" s="1"/>
  <c r="P305" i="1"/>
  <c r="AH305" i="1" s="1"/>
  <c r="P306" i="1"/>
  <c r="AH306" i="1" s="1"/>
  <c r="P307" i="1"/>
  <c r="AH307" i="1" s="1"/>
  <c r="P308" i="1"/>
  <c r="AH308" i="1" s="1"/>
  <c r="P309" i="1"/>
  <c r="AH309" i="1" s="1"/>
  <c r="P310" i="1"/>
  <c r="AH310" i="1" s="1"/>
  <c r="P311" i="1"/>
  <c r="AH311" i="1" s="1"/>
  <c r="P312" i="1"/>
  <c r="AH312" i="1" s="1"/>
  <c r="P313" i="1"/>
  <c r="AH313" i="1" s="1"/>
  <c r="P314" i="1"/>
  <c r="AH314" i="1" s="1"/>
  <c r="P315" i="1"/>
  <c r="AH315" i="1" s="1"/>
  <c r="P316" i="1"/>
  <c r="AH316" i="1" s="1"/>
  <c r="P317" i="1"/>
  <c r="AH317" i="1" s="1"/>
  <c r="P318" i="1"/>
  <c r="AH318" i="1" s="1"/>
  <c r="P319" i="1"/>
  <c r="AH319" i="1" s="1"/>
  <c r="P320" i="1"/>
  <c r="AH320" i="1" s="1"/>
  <c r="P321" i="1"/>
  <c r="AH321" i="1" s="1"/>
  <c r="P322" i="1"/>
  <c r="AH322" i="1" s="1"/>
  <c r="P323" i="1"/>
  <c r="AH323" i="1" s="1"/>
  <c r="P324" i="1"/>
  <c r="AH324" i="1" s="1"/>
  <c r="P325" i="1"/>
  <c r="AH325" i="1" s="1"/>
  <c r="P326" i="1"/>
  <c r="AH326" i="1" s="1"/>
  <c r="P327" i="1"/>
  <c r="AH327" i="1" s="1"/>
  <c r="P328" i="1"/>
  <c r="AH328" i="1" s="1"/>
  <c r="P329" i="1"/>
  <c r="AH329" i="1" s="1"/>
  <c r="P330" i="1"/>
  <c r="AH330" i="1" s="1"/>
  <c r="P331" i="1"/>
  <c r="AH331" i="1" s="1"/>
  <c r="P332" i="1"/>
  <c r="AH332" i="1" s="1"/>
  <c r="P333" i="1"/>
  <c r="AH333" i="1" s="1"/>
  <c r="P334" i="1"/>
  <c r="AH334" i="1" s="1"/>
  <c r="P335" i="1"/>
  <c r="AH335" i="1" s="1"/>
  <c r="P336" i="1"/>
  <c r="AH336" i="1" s="1"/>
  <c r="P337" i="1"/>
  <c r="AH337" i="1" s="1"/>
  <c r="P338" i="1"/>
  <c r="AH338" i="1" s="1"/>
  <c r="P339" i="1"/>
  <c r="AH339" i="1" s="1"/>
  <c r="P340" i="1"/>
  <c r="AH340" i="1" s="1"/>
  <c r="P341" i="1"/>
  <c r="AH341" i="1" s="1"/>
  <c r="P342" i="1"/>
  <c r="AH342" i="1" s="1"/>
  <c r="P343" i="1"/>
  <c r="AH343" i="1" s="1"/>
  <c r="P344" i="1"/>
  <c r="AH344" i="1" s="1"/>
  <c r="P345" i="1"/>
  <c r="AH345" i="1" s="1"/>
  <c r="P346" i="1"/>
  <c r="AH346" i="1" s="1"/>
  <c r="P347" i="1"/>
  <c r="AH347" i="1" s="1"/>
  <c r="P348" i="1"/>
  <c r="AH348" i="1" s="1"/>
  <c r="P349" i="1"/>
  <c r="AH349" i="1" s="1"/>
  <c r="P350" i="1"/>
  <c r="AH350" i="1" s="1"/>
  <c r="P351" i="1"/>
  <c r="AH351" i="1" s="1"/>
  <c r="P352" i="1"/>
  <c r="AH352" i="1" s="1"/>
  <c r="P353" i="1"/>
  <c r="AH353" i="1" s="1"/>
  <c r="P354" i="1"/>
  <c r="AH354" i="1" s="1"/>
  <c r="P355" i="1"/>
  <c r="AH355" i="1" s="1"/>
  <c r="P356" i="1"/>
  <c r="AH356" i="1" s="1"/>
  <c r="P357" i="1"/>
  <c r="AH357" i="1" s="1"/>
  <c r="P358" i="1"/>
  <c r="AH358" i="1" s="1"/>
  <c r="P359" i="1"/>
  <c r="AH359" i="1" s="1"/>
  <c r="P360" i="1"/>
  <c r="AH360" i="1" s="1"/>
  <c r="P361" i="1"/>
  <c r="AH361" i="1" s="1"/>
  <c r="P362" i="1"/>
  <c r="AH362" i="1" s="1"/>
  <c r="P363" i="1"/>
  <c r="AH363" i="1" s="1"/>
  <c r="P364" i="1"/>
  <c r="AH364" i="1" s="1"/>
  <c r="P365" i="1"/>
  <c r="AH365" i="1" s="1"/>
  <c r="P366" i="1"/>
  <c r="AH366" i="1" s="1"/>
  <c r="P367" i="1"/>
  <c r="AH367" i="1" s="1"/>
  <c r="P368" i="1"/>
  <c r="AH368" i="1" s="1"/>
  <c r="P369" i="1"/>
  <c r="AH369" i="1" s="1"/>
  <c r="P370" i="1"/>
  <c r="AH370" i="1" s="1"/>
  <c r="P371" i="1"/>
  <c r="AH371" i="1" s="1"/>
  <c r="P372" i="1"/>
  <c r="AH372" i="1" s="1"/>
  <c r="P373" i="1"/>
  <c r="AH373" i="1" s="1"/>
  <c r="P374" i="1"/>
  <c r="AH374" i="1" s="1"/>
  <c r="P375" i="1"/>
  <c r="AH375" i="1" s="1"/>
  <c r="P376" i="1"/>
  <c r="AH376" i="1" s="1"/>
  <c r="P377" i="1"/>
  <c r="AH377" i="1" s="1"/>
  <c r="P378" i="1"/>
  <c r="AH378" i="1" s="1"/>
  <c r="P379" i="1"/>
  <c r="AH379" i="1" s="1"/>
  <c r="P380" i="1"/>
  <c r="AH380" i="1" s="1"/>
  <c r="P381" i="1"/>
  <c r="AH381" i="1" s="1"/>
  <c r="P382" i="1"/>
  <c r="AH382" i="1" s="1"/>
  <c r="P383" i="1"/>
  <c r="AH383" i="1" s="1"/>
  <c r="P384" i="1"/>
  <c r="AH384" i="1" s="1"/>
  <c r="P385" i="1"/>
  <c r="AH385" i="1" s="1"/>
  <c r="P386" i="1"/>
  <c r="AH386" i="1" s="1"/>
  <c r="P387" i="1"/>
  <c r="AH387" i="1" s="1"/>
  <c r="P388" i="1"/>
  <c r="AH388" i="1" s="1"/>
  <c r="P389" i="1"/>
  <c r="AH389" i="1" s="1"/>
  <c r="P390" i="1"/>
  <c r="AH390" i="1" s="1"/>
  <c r="P391" i="1"/>
  <c r="AH391" i="1" s="1"/>
  <c r="P392" i="1"/>
  <c r="AH392" i="1" s="1"/>
  <c r="P393" i="1"/>
  <c r="AH393" i="1" s="1"/>
  <c r="P394" i="1"/>
  <c r="AH394" i="1" s="1"/>
  <c r="P395" i="1"/>
  <c r="AH395" i="1" s="1"/>
  <c r="P396" i="1"/>
  <c r="AH396" i="1" s="1"/>
  <c r="P397" i="1"/>
  <c r="AH397" i="1" s="1"/>
  <c r="P398" i="1"/>
  <c r="AH398" i="1" s="1"/>
  <c r="P399" i="1"/>
  <c r="AH399" i="1" s="1"/>
  <c r="P400" i="1"/>
  <c r="AH400" i="1" s="1"/>
  <c r="P401" i="1"/>
  <c r="AH401" i="1" s="1"/>
  <c r="P402" i="1"/>
  <c r="AH402" i="1" s="1"/>
  <c r="P403" i="1"/>
  <c r="AH403" i="1" s="1"/>
  <c r="P404" i="1"/>
  <c r="AH404" i="1" s="1"/>
  <c r="P405" i="1"/>
  <c r="AH405" i="1" s="1"/>
  <c r="P406" i="1"/>
  <c r="AH406" i="1" s="1"/>
  <c r="P407" i="1"/>
  <c r="AH407" i="1" s="1"/>
  <c r="P408" i="1"/>
  <c r="AH408" i="1" s="1"/>
  <c r="P409" i="1"/>
  <c r="AH409" i="1" s="1"/>
  <c r="P410" i="1"/>
  <c r="AH410" i="1" s="1"/>
  <c r="P411" i="1"/>
  <c r="AH411" i="1" s="1"/>
  <c r="P412" i="1"/>
  <c r="AH412" i="1" s="1"/>
  <c r="P413" i="1"/>
  <c r="AH413" i="1" s="1"/>
  <c r="P414" i="1"/>
  <c r="AH414" i="1" s="1"/>
  <c r="P415" i="1"/>
  <c r="AH415" i="1" s="1"/>
  <c r="P416" i="1"/>
  <c r="AH416" i="1" s="1"/>
  <c r="P417" i="1"/>
  <c r="AH417" i="1" s="1"/>
  <c r="P418" i="1"/>
  <c r="AH418" i="1" s="1"/>
  <c r="P419" i="1"/>
  <c r="AH419" i="1" s="1"/>
  <c r="P420" i="1"/>
  <c r="AH420" i="1" s="1"/>
  <c r="P421" i="1"/>
  <c r="AH421" i="1" s="1"/>
  <c r="P422" i="1"/>
  <c r="AH422" i="1" s="1"/>
  <c r="P423" i="1"/>
  <c r="AH423" i="1" s="1"/>
  <c r="P424" i="1"/>
  <c r="AH424" i="1" s="1"/>
  <c r="P425" i="1"/>
  <c r="AH425" i="1" s="1"/>
  <c r="P426" i="1"/>
  <c r="AH426" i="1" s="1"/>
  <c r="P427" i="1"/>
  <c r="AH427" i="1" s="1"/>
  <c r="P428" i="1"/>
  <c r="AH428" i="1" s="1"/>
  <c r="P429" i="1"/>
  <c r="AH429" i="1" s="1"/>
  <c r="P430" i="1"/>
  <c r="AH430" i="1" s="1"/>
  <c r="P431" i="1"/>
  <c r="AH431" i="1" s="1"/>
  <c r="P432" i="1"/>
  <c r="AH432" i="1" s="1"/>
  <c r="P433" i="1"/>
  <c r="AH433" i="1" s="1"/>
  <c r="P434" i="1"/>
  <c r="AH434" i="1" s="1"/>
  <c r="P435" i="1"/>
  <c r="AH435" i="1" s="1"/>
  <c r="P436" i="1"/>
  <c r="AH436" i="1" s="1"/>
  <c r="P437" i="1"/>
  <c r="AH437" i="1" s="1"/>
  <c r="P438" i="1"/>
  <c r="AH438" i="1" s="1"/>
  <c r="P439" i="1"/>
  <c r="AH439" i="1" s="1"/>
  <c r="P440" i="1"/>
  <c r="AH440" i="1" s="1"/>
  <c r="P441" i="1"/>
  <c r="AH441" i="1" s="1"/>
  <c r="P442" i="1"/>
  <c r="AH442" i="1" s="1"/>
  <c r="P443" i="1"/>
  <c r="AH443" i="1" s="1"/>
  <c r="P444" i="1"/>
  <c r="AH444" i="1" s="1"/>
  <c r="P445" i="1"/>
  <c r="AH445" i="1" s="1"/>
  <c r="P446" i="1"/>
  <c r="AH446" i="1" s="1"/>
  <c r="P447" i="1"/>
  <c r="AH447" i="1" s="1"/>
  <c r="P448" i="1"/>
  <c r="AH448" i="1" s="1"/>
  <c r="P449" i="1"/>
  <c r="AH449" i="1" s="1"/>
  <c r="P450" i="1"/>
  <c r="AH450" i="1" s="1"/>
  <c r="P451" i="1"/>
  <c r="AH451" i="1" s="1"/>
  <c r="P452" i="1"/>
  <c r="AH452" i="1" s="1"/>
  <c r="P453" i="1"/>
  <c r="AH453" i="1" s="1"/>
  <c r="P454" i="1"/>
  <c r="AH454" i="1" s="1"/>
  <c r="P455" i="1"/>
  <c r="AH455" i="1" s="1"/>
  <c r="P456" i="1"/>
  <c r="AH456" i="1" s="1"/>
  <c r="P457" i="1"/>
  <c r="AH457" i="1" s="1"/>
  <c r="P458" i="1"/>
  <c r="AH458" i="1" s="1"/>
  <c r="P459" i="1"/>
  <c r="AH459" i="1" s="1"/>
  <c r="P460" i="1"/>
  <c r="AH460" i="1" s="1"/>
  <c r="P461" i="1"/>
  <c r="AH461" i="1" s="1"/>
  <c r="P462" i="1"/>
  <c r="AH462" i="1" s="1"/>
  <c r="P463" i="1"/>
  <c r="AH463" i="1" s="1"/>
  <c r="P464" i="1"/>
  <c r="AH464" i="1" s="1"/>
  <c r="P465" i="1"/>
  <c r="AH465" i="1" s="1"/>
  <c r="P466" i="1"/>
  <c r="AH466" i="1" s="1"/>
  <c r="P467" i="1"/>
  <c r="AH467" i="1" s="1"/>
  <c r="P468" i="1"/>
  <c r="AH468" i="1" s="1"/>
  <c r="P469" i="1"/>
  <c r="AH469" i="1" s="1"/>
  <c r="P470" i="1"/>
  <c r="AH470" i="1" s="1"/>
  <c r="P471" i="1"/>
  <c r="AH471" i="1" s="1"/>
  <c r="P472" i="1"/>
  <c r="AH472" i="1" s="1"/>
  <c r="P473" i="1"/>
  <c r="AH473" i="1" s="1"/>
  <c r="P474" i="1"/>
  <c r="AH474" i="1" s="1"/>
  <c r="P475" i="1"/>
  <c r="AH475" i="1" s="1"/>
  <c r="P476" i="1"/>
  <c r="AH476" i="1" s="1"/>
  <c r="P477" i="1"/>
  <c r="AH477" i="1" s="1"/>
  <c r="P478" i="1"/>
  <c r="AH478" i="1" s="1"/>
  <c r="P479" i="1"/>
  <c r="AH479" i="1" s="1"/>
  <c r="P480" i="1"/>
  <c r="AH480" i="1" s="1"/>
  <c r="P481" i="1"/>
  <c r="AH481" i="1" s="1"/>
  <c r="P482" i="1"/>
  <c r="AH482" i="1" s="1"/>
  <c r="P483" i="1"/>
  <c r="AH483" i="1" s="1"/>
  <c r="P484" i="1"/>
  <c r="AH484" i="1" s="1"/>
  <c r="P485" i="1"/>
  <c r="AH485" i="1" s="1"/>
  <c r="P486" i="1"/>
  <c r="AH486" i="1" s="1"/>
  <c r="P487" i="1"/>
  <c r="AH487" i="1" s="1"/>
  <c r="P488" i="1"/>
  <c r="AH488" i="1" s="1"/>
  <c r="P489" i="1"/>
  <c r="AH489" i="1" s="1"/>
  <c r="P490" i="1"/>
  <c r="AH490" i="1" s="1"/>
  <c r="P491" i="1"/>
  <c r="AH491" i="1" s="1"/>
  <c r="P492" i="1"/>
  <c r="AH492" i="1" s="1"/>
  <c r="P493" i="1"/>
  <c r="AH493" i="1" s="1"/>
  <c r="P494" i="1"/>
  <c r="AH494" i="1" s="1"/>
  <c r="P495" i="1"/>
  <c r="AH495" i="1" s="1"/>
  <c r="P496" i="1"/>
  <c r="AH496" i="1" s="1"/>
  <c r="P497" i="1"/>
  <c r="AH497" i="1" s="1"/>
  <c r="P498" i="1"/>
  <c r="AH498" i="1" s="1"/>
  <c r="P499" i="1"/>
  <c r="AH499" i="1" s="1"/>
  <c r="P500" i="1"/>
  <c r="AH500" i="1" s="1"/>
  <c r="P501" i="1"/>
  <c r="AH501" i="1" s="1"/>
  <c r="P502" i="1"/>
  <c r="AH502" i="1" s="1"/>
  <c r="P503" i="1"/>
  <c r="AH503" i="1" s="1"/>
  <c r="P504" i="1"/>
  <c r="AH504" i="1" s="1"/>
  <c r="P505" i="1"/>
  <c r="AH505" i="1" s="1"/>
  <c r="P506" i="1"/>
  <c r="AH506" i="1" s="1"/>
  <c r="P507" i="1"/>
  <c r="AH507" i="1" s="1"/>
  <c r="P508" i="1"/>
  <c r="AH508" i="1" s="1"/>
  <c r="P509" i="1"/>
  <c r="AH509" i="1" s="1"/>
  <c r="P510" i="1"/>
  <c r="AH510" i="1" s="1"/>
  <c r="P511" i="1"/>
  <c r="AH511" i="1" s="1"/>
  <c r="P512" i="1"/>
  <c r="AH512" i="1" s="1"/>
  <c r="P513" i="1"/>
  <c r="AH513" i="1" s="1"/>
  <c r="P514" i="1"/>
  <c r="AH514" i="1" s="1"/>
  <c r="P515" i="1"/>
  <c r="AH515" i="1" s="1"/>
  <c r="P516" i="1"/>
  <c r="AH516" i="1" s="1"/>
  <c r="P517" i="1"/>
  <c r="AH517" i="1" s="1"/>
  <c r="P518" i="1"/>
  <c r="AH518" i="1" s="1"/>
  <c r="P519" i="1"/>
  <c r="AH519" i="1" s="1"/>
  <c r="P520" i="1"/>
  <c r="AH520" i="1" s="1"/>
  <c r="P521" i="1"/>
  <c r="AH521" i="1" s="1"/>
  <c r="P522" i="1"/>
  <c r="AH522" i="1" s="1"/>
  <c r="P523" i="1"/>
  <c r="AH523" i="1" s="1"/>
  <c r="P524" i="1"/>
  <c r="AH524" i="1" s="1"/>
  <c r="P525" i="1"/>
  <c r="AH525" i="1" s="1"/>
  <c r="P526" i="1"/>
  <c r="AH526" i="1" s="1"/>
  <c r="P527" i="1"/>
  <c r="AH527" i="1" s="1"/>
  <c r="P528" i="1"/>
  <c r="AH528" i="1" s="1"/>
  <c r="P529" i="1"/>
  <c r="AH529" i="1" s="1"/>
  <c r="P530" i="1"/>
  <c r="AH530" i="1" s="1"/>
  <c r="P531" i="1"/>
  <c r="AH531" i="1" s="1"/>
  <c r="P532" i="1"/>
  <c r="AH532" i="1" s="1"/>
  <c r="P533" i="1"/>
  <c r="AH533" i="1" s="1"/>
  <c r="P534" i="1"/>
  <c r="AH534" i="1" s="1"/>
  <c r="P535" i="1"/>
  <c r="AH535" i="1" s="1"/>
  <c r="P536" i="1"/>
  <c r="AH536" i="1" s="1"/>
  <c r="P537" i="1"/>
  <c r="AH537" i="1" s="1"/>
  <c r="P538" i="1"/>
  <c r="AH538" i="1" s="1"/>
  <c r="P539" i="1"/>
  <c r="AH539" i="1" s="1"/>
  <c r="P540" i="1"/>
  <c r="AH540" i="1" s="1"/>
  <c r="P541" i="1"/>
  <c r="AH541" i="1" s="1"/>
  <c r="P542" i="1"/>
  <c r="AH542" i="1" s="1"/>
  <c r="P543" i="1"/>
  <c r="AH543" i="1" s="1"/>
  <c r="P544" i="1"/>
  <c r="AH544" i="1" s="1"/>
  <c r="P545" i="1"/>
  <c r="AH545" i="1" s="1"/>
  <c r="P546" i="1"/>
  <c r="AH546" i="1" s="1"/>
  <c r="P547" i="1"/>
  <c r="AH547" i="1" s="1"/>
  <c r="P548" i="1"/>
  <c r="AH548" i="1" s="1"/>
  <c r="P549" i="1"/>
  <c r="AH549" i="1" s="1"/>
  <c r="P550" i="1"/>
  <c r="AH550" i="1" s="1"/>
  <c r="P551" i="1"/>
  <c r="AH551" i="1" s="1"/>
  <c r="P552" i="1"/>
  <c r="AH552" i="1" s="1"/>
  <c r="P553" i="1"/>
  <c r="AH553" i="1" s="1"/>
  <c r="P554" i="1"/>
  <c r="AH554" i="1" s="1"/>
  <c r="P555" i="1"/>
  <c r="AH555" i="1" s="1"/>
  <c r="P556" i="1"/>
  <c r="AH556" i="1" s="1"/>
  <c r="P557" i="1"/>
  <c r="AH557" i="1" s="1"/>
  <c r="P558" i="1"/>
  <c r="AH558" i="1" s="1"/>
  <c r="P559" i="1"/>
  <c r="AH559" i="1" s="1"/>
  <c r="P560" i="1"/>
  <c r="AH560" i="1" s="1"/>
  <c r="P561" i="1"/>
  <c r="AH561" i="1" s="1"/>
  <c r="P562" i="1"/>
  <c r="AH562" i="1" s="1"/>
  <c r="P563" i="1"/>
  <c r="AH563" i="1" s="1"/>
  <c r="P564" i="1"/>
  <c r="AH564" i="1" s="1"/>
  <c r="P565" i="1"/>
  <c r="AH565" i="1" s="1"/>
  <c r="P566" i="1"/>
  <c r="AH566" i="1" s="1"/>
  <c r="P567" i="1"/>
  <c r="AH567" i="1" s="1"/>
  <c r="P568" i="1"/>
  <c r="AH568" i="1" s="1"/>
  <c r="P569" i="1"/>
  <c r="AH569" i="1" s="1"/>
  <c r="P570" i="1"/>
  <c r="AH570" i="1" s="1"/>
  <c r="P571" i="1"/>
  <c r="AH571" i="1" s="1"/>
  <c r="P572" i="1"/>
  <c r="AH572" i="1" s="1"/>
  <c r="P573" i="1"/>
  <c r="AH573" i="1" s="1"/>
  <c r="P574" i="1"/>
  <c r="AH574" i="1" s="1"/>
  <c r="P575" i="1"/>
  <c r="AH575" i="1" s="1"/>
  <c r="P576" i="1"/>
  <c r="AH576" i="1" s="1"/>
  <c r="P577" i="1"/>
  <c r="AH577" i="1" s="1"/>
  <c r="P578" i="1"/>
  <c r="AH578" i="1" s="1"/>
  <c r="P579" i="1"/>
  <c r="AH579" i="1" s="1"/>
  <c r="P580" i="1"/>
  <c r="AH580" i="1" s="1"/>
  <c r="P581" i="1"/>
  <c r="AH581" i="1" s="1"/>
  <c r="P582" i="1"/>
  <c r="AH582" i="1" s="1"/>
  <c r="P583" i="1"/>
  <c r="AH583" i="1" s="1"/>
  <c r="P584" i="1"/>
  <c r="AH584" i="1" s="1"/>
  <c r="P585" i="1"/>
  <c r="AH585" i="1" s="1"/>
  <c r="P586" i="1"/>
  <c r="AH586" i="1" s="1"/>
  <c r="P587" i="1"/>
  <c r="AH587" i="1" s="1"/>
  <c r="P588" i="1"/>
  <c r="AH588" i="1" s="1"/>
  <c r="P589" i="1"/>
  <c r="AH589" i="1" s="1"/>
  <c r="P590" i="1"/>
  <c r="AH590" i="1" s="1"/>
  <c r="P591" i="1"/>
  <c r="AH591" i="1" s="1"/>
  <c r="P592" i="1"/>
  <c r="AH592" i="1" s="1"/>
  <c r="P593" i="1"/>
  <c r="AH593" i="1" s="1"/>
  <c r="P594" i="1"/>
  <c r="AH594" i="1" s="1"/>
  <c r="P595" i="1"/>
  <c r="AH595" i="1" s="1"/>
  <c r="P596" i="1"/>
  <c r="AH596" i="1" s="1"/>
  <c r="P597" i="1"/>
  <c r="AH597" i="1" s="1"/>
  <c r="P598" i="1"/>
  <c r="AH598" i="1" s="1"/>
  <c r="P599" i="1"/>
  <c r="AH599" i="1" s="1"/>
  <c r="P600" i="1"/>
  <c r="AH600" i="1" s="1"/>
  <c r="P601" i="1"/>
  <c r="AH601" i="1" s="1"/>
  <c r="P602" i="1"/>
  <c r="AH602" i="1" s="1"/>
  <c r="P603" i="1"/>
  <c r="AH603" i="1" s="1"/>
  <c r="P604" i="1"/>
  <c r="AH604" i="1" s="1"/>
  <c r="P605" i="1"/>
  <c r="AH605" i="1" s="1"/>
  <c r="P606" i="1"/>
  <c r="AH606" i="1" s="1"/>
  <c r="P607" i="1"/>
  <c r="AH607" i="1" s="1"/>
  <c r="P608" i="1"/>
  <c r="AH608" i="1" s="1"/>
  <c r="P609" i="1"/>
  <c r="AH609" i="1" s="1"/>
  <c r="P610" i="1"/>
  <c r="AH610" i="1" s="1"/>
  <c r="P611" i="1"/>
  <c r="AH611" i="1" s="1"/>
  <c r="P612" i="1"/>
  <c r="AH612" i="1" s="1"/>
  <c r="P613" i="1"/>
  <c r="AH613" i="1" s="1"/>
  <c r="P614" i="1"/>
  <c r="AH614" i="1" s="1"/>
  <c r="P615" i="1"/>
  <c r="AH615" i="1" s="1"/>
  <c r="P616" i="1"/>
  <c r="AH616" i="1" s="1"/>
  <c r="P617" i="1"/>
  <c r="AH617" i="1" s="1"/>
  <c r="P618" i="1"/>
  <c r="AH618" i="1" s="1"/>
  <c r="P619" i="1"/>
  <c r="AH619" i="1" s="1"/>
  <c r="P620" i="1"/>
  <c r="AH620" i="1" s="1"/>
  <c r="P621" i="1"/>
  <c r="AH621" i="1" s="1"/>
  <c r="P622" i="1"/>
  <c r="AH622" i="1" s="1"/>
  <c r="P623" i="1"/>
  <c r="AH623" i="1" s="1"/>
  <c r="P624" i="1"/>
  <c r="AH624" i="1" s="1"/>
  <c r="P625" i="1"/>
  <c r="AH625" i="1" s="1"/>
  <c r="P626" i="1"/>
  <c r="AH626" i="1" s="1"/>
  <c r="P627" i="1"/>
  <c r="AH627" i="1" s="1"/>
  <c r="P628" i="1"/>
  <c r="AH628" i="1" s="1"/>
  <c r="P629" i="1"/>
  <c r="AH629" i="1" s="1"/>
  <c r="P630" i="1"/>
  <c r="AH630" i="1" s="1"/>
  <c r="P631" i="1"/>
  <c r="AH631" i="1" s="1"/>
  <c r="P632" i="1"/>
  <c r="AH632" i="1" s="1"/>
  <c r="P633" i="1"/>
  <c r="AH633" i="1" s="1"/>
  <c r="P634" i="1"/>
  <c r="AH634" i="1" s="1"/>
  <c r="P635" i="1"/>
  <c r="AH635" i="1" s="1"/>
  <c r="P636" i="1"/>
  <c r="AH636" i="1" s="1"/>
  <c r="P637" i="1"/>
  <c r="AH637" i="1" s="1"/>
  <c r="P638" i="1"/>
  <c r="AH638" i="1" s="1"/>
  <c r="P639" i="1"/>
  <c r="AH639" i="1" s="1"/>
  <c r="P640" i="1"/>
  <c r="AH640" i="1" s="1"/>
  <c r="P641" i="1"/>
  <c r="AH641" i="1" s="1"/>
  <c r="P642" i="1"/>
  <c r="AH642" i="1" s="1"/>
  <c r="P643" i="1"/>
  <c r="AH643" i="1" s="1"/>
  <c r="P644" i="1"/>
  <c r="AH644" i="1" s="1"/>
  <c r="P645" i="1"/>
  <c r="AH645" i="1" s="1"/>
  <c r="P646" i="1"/>
  <c r="AH646" i="1" s="1"/>
  <c r="P647" i="1"/>
  <c r="AH647" i="1" s="1"/>
  <c r="P648" i="1"/>
  <c r="AH648" i="1" s="1"/>
  <c r="P649" i="1"/>
  <c r="AH649" i="1" s="1"/>
  <c r="P650" i="1"/>
  <c r="AH650" i="1" s="1"/>
  <c r="P651" i="1"/>
  <c r="AH651" i="1" s="1"/>
  <c r="P652" i="1"/>
  <c r="AH652" i="1" s="1"/>
  <c r="P653" i="1"/>
  <c r="AH653" i="1" s="1"/>
  <c r="P654" i="1"/>
  <c r="AH654" i="1" s="1"/>
  <c r="P655" i="1"/>
  <c r="AH655" i="1" s="1"/>
  <c r="P656" i="1"/>
  <c r="AH656" i="1" s="1"/>
  <c r="P657" i="1"/>
  <c r="AH657" i="1" s="1"/>
  <c r="P658" i="1"/>
  <c r="AH658" i="1" s="1"/>
  <c r="P659" i="1"/>
  <c r="AH659" i="1" s="1"/>
  <c r="P660" i="1"/>
  <c r="AH660" i="1" s="1"/>
  <c r="P661" i="1"/>
  <c r="AH661" i="1" s="1"/>
  <c r="P662" i="1"/>
  <c r="AH662" i="1" s="1"/>
  <c r="P663" i="1"/>
  <c r="AH663" i="1" s="1"/>
  <c r="P664" i="1"/>
  <c r="AH664" i="1" s="1"/>
  <c r="P665" i="1"/>
  <c r="AH665" i="1" s="1"/>
  <c r="P666" i="1"/>
  <c r="AH666" i="1" s="1"/>
  <c r="P667" i="1"/>
  <c r="AH667" i="1" s="1"/>
  <c r="P668" i="1"/>
  <c r="AH668" i="1" s="1"/>
  <c r="P669" i="1"/>
  <c r="AH669" i="1" s="1"/>
  <c r="P670" i="1"/>
  <c r="AH670" i="1" s="1"/>
  <c r="P671" i="1"/>
  <c r="AH671" i="1" s="1"/>
  <c r="P672" i="1"/>
  <c r="AH672" i="1" s="1"/>
  <c r="P673" i="1"/>
  <c r="AH673" i="1" s="1"/>
  <c r="P674" i="1"/>
  <c r="AH674" i="1" s="1"/>
  <c r="P675" i="1"/>
  <c r="AH675" i="1" s="1"/>
  <c r="P676" i="1"/>
  <c r="AH676" i="1" s="1"/>
  <c r="P677" i="1"/>
  <c r="AH677" i="1" s="1"/>
  <c r="P678" i="1"/>
  <c r="AH678" i="1" s="1"/>
  <c r="P679" i="1"/>
  <c r="AH679" i="1" s="1"/>
  <c r="P680" i="1"/>
  <c r="AH680" i="1" s="1"/>
  <c r="P681" i="1"/>
  <c r="AH681" i="1" s="1"/>
  <c r="P682" i="1"/>
  <c r="AH682" i="1" s="1"/>
  <c r="P683" i="1"/>
  <c r="AH683" i="1" s="1"/>
  <c r="P684" i="1"/>
  <c r="AH684" i="1" s="1"/>
  <c r="P685" i="1"/>
  <c r="AH685" i="1" s="1"/>
  <c r="P686" i="1"/>
  <c r="AH686" i="1" s="1"/>
  <c r="P687" i="1"/>
  <c r="AH687" i="1" s="1"/>
  <c r="P688" i="1"/>
  <c r="AH688" i="1" s="1"/>
  <c r="P689" i="1"/>
  <c r="AH689" i="1" s="1"/>
  <c r="P690" i="1"/>
  <c r="AH690" i="1" s="1"/>
  <c r="P691" i="1"/>
  <c r="AH691" i="1" s="1"/>
  <c r="P692" i="1"/>
  <c r="AH692" i="1" s="1"/>
  <c r="P693" i="1"/>
  <c r="AH693" i="1" s="1"/>
  <c r="P694" i="1"/>
  <c r="AH694" i="1" s="1"/>
  <c r="P695" i="1"/>
  <c r="AH695" i="1" s="1"/>
  <c r="P696" i="1"/>
  <c r="AH696" i="1" s="1"/>
  <c r="P697" i="1"/>
  <c r="AH697" i="1" s="1"/>
  <c r="P698" i="1"/>
  <c r="AH698" i="1" s="1"/>
  <c r="P699" i="1"/>
  <c r="AH699" i="1" s="1"/>
  <c r="P700" i="1"/>
  <c r="AH700" i="1" s="1"/>
  <c r="P701" i="1"/>
  <c r="AH701" i="1" s="1"/>
  <c r="P702" i="1"/>
  <c r="AH702" i="1" s="1"/>
  <c r="P703" i="1"/>
  <c r="AH703" i="1" s="1"/>
  <c r="P704" i="1"/>
  <c r="AH704" i="1" s="1"/>
  <c r="P705" i="1"/>
  <c r="AH705" i="1" s="1"/>
  <c r="P706" i="1"/>
  <c r="AH706" i="1" s="1"/>
  <c r="P2" i="1"/>
  <c r="AH2" i="1" s="1"/>
  <c r="N3" i="1"/>
  <c r="AF3" i="1" s="1"/>
  <c r="N4" i="1"/>
  <c r="AF4" i="1" s="1"/>
  <c r="N5" i="1"/>
  <c r="AF5" i="1" s="1"/>
  <c r="N6" i="1"/>
  <c r="AF6" i="1" s="1"/>
  <c r="N7" i="1"/>
  <c r="AF7" i="1" s="1"/>
  <c r="N8" i="1"/>
  <c r="AF8" i="1" s="1"/>
  <c r="N9" i="1"/>
  <c r="AF9" i="1" s="1"/>
  <c r="N10" i="1"/>
  <c r="AF10" i="1" s="1"/>
  <c r="N11" i="1"/>
  <c r="AF11" i="1" s="1"/>
  <c r="N12" i="1"/>
  <c r="AF12" i="1" s="1"/>
  <c r="N13" i="1"/>
  <c r="AF13" i="1" s="1"/>
  <c r="N14" i="1"/>
  <c r="AF14" i="1" s="1"/>
  <c r="N15" i="1"/>
  <c r="AF15" i="1" s="1"/>
  <c r="N16" i="1"/>
  <c r="AF16" i="1" s="1"/>
  <c r="N17" i="1"/>
  <c r="AF17" i="1" s="1"/>
  <c r="N18" i="1"/>
  <c r="AF18" i="1" s="1"/>
  <c r="N19" i="1"/>
  <c r="AF19" i="1" s="1"/>
  <c r="N20" i="1"/>
  <c r="AF20" i="1" s="1"/>
  <c r="N21" i="1"/>
  <c r="AF21" i="1" s="1"/>
  <c r="N22" i="1"/>
  <c r="AF22" i="1" s="1"/>
  <c r="N23" i="1"/>
  <c r="AF23" i="1" s="1"/>
  <c r="N24" i="1"/>
  <c r="AF24" i="1" s="1"/>
  <c r="N25" i="1"/>
  <c r="AF25" i="1" s="1"/>
  <c r="N26" i="1"/>
  <c r="AF26" i="1" s="1"/>
  <c r="N27" i="1"/>
  <c r="AF27" i="1" s="1"/>
  <c r="N28" i="1"/>
  <c r="AF28" i="1" s="1"/>
  <c r="N29" i="1"/>
  <c r="AF29" i="1" s="1"/>
  <c r="N30" i="1"/>
  <c r="AF30" i="1" s="1"/>
  <c r="N31" i="1"/>
  <c r="AF31" i="1" s="1"/>
  <c r="N32" i="1"/>
  <c r="AF32" i="1" s="1"/>
  <c r="N33" i="1"/>
  <c r="AF33" i="1" s="1"/>
  <c r="N34" i="1"/>
  <c r="AF34" i="1" s="1"/>
  <c r="N35" i="1"/>
  <c r="AF35" i="1" s="1"/>
  <c r="N36" i="1"/>
  <c r="AF36" i="1" s="1"/>
  <c r="N37" i="1"/>
  <c r="AF37" i="1" s="1"/>
  <c r="N38" i="1"/>
  <c r="AF38" i="1" s="1"/>
  <c r="N39" i="1"/>
  <c r="AF39" i="1" s="1"/>
  <c r="N40" i="1"/>
  <c r="AF40" i="1" s="1"/>
  <c r="N41" i="1"/>
  <c r="AF41" i="1" s="1"/>
  <c r="N42" i="1"/>
  <c r="AF42" i="1" s="1"/>
  <c r="N43" i="1"/>
  <c r="AF43" i="1" s="1"/>
  <c r="N44" i="1"/>
  <c r="AF44" i="1" s="1"/>
  <c r="N45" i="1"/>
  <c r="AF45" i="1" s="1"/>
  <c r="N46" i="1"/>
  <c r="AF46" i="1" s="1"/>
  <c r="N47" i="1"/>
  <c r="AF47" i="1" s="1"/>
  <c r="N48" i="1"/>
  <c r="AF48" i="1" s="1"/>
  <c r="N49" i="1"/>
  <c r="AF49" i="1" s="1"/>
  <c r="N50" i="1"/>
  <c r="AF50" i="1" s="1"/>
  <c r="N51" i="1"/>
  <c r="AF51" i="1" s="1"/>
  <c r="N52" i="1"/>
  <c r="AF52" i="1" s="1"/>
  <c r="N53" i="1"/>
  <c r="AF53" i="1" s="1"/>
  <c r="N54" i="1"/>
  <c r="AF54" i="1" s="1"/>
  <c r="N55" i="1"/>
  <c r="AF55" i="1" s="1"/>
  <c r="N56" i="1"/>
  <c r="AF56" i="1" s="1"/>
  <c r="N57" i="1"/>
  <c r="AF57" i="1" s="1"/>
  <c r="N58" i="1"/>
  <c r="AF58" i="1" s="1"/>
  <c r="N59" i="1"/>
  <c r="AF59" i="1" s="1"/>
  <c r="N60" i="1"/>
  <c r="AF60" i="1" s="1"/>
  <c r="N61" i="1"/>
  <c r="AF61" i="1" s="1"/>
  <c r="N62" i="1"/>
  <c r="AF62" i="1" s="1"/>
  <c r="N63" i="1"/>
  <c r="AF63" i="1" s="1"/>
  <c r="N64" i="1"/>
  <c r="AF64" i="1" s="1"/>
  <c r="N65" i="1"/>
  <c r="AF65" i="1" s="1"/>
  <c r="N66" i="1"/>
  <c r="AF66" i="1" s="1"/>
  <c r="N67" i="1"/>
  <c r="AF67" i="1" s="1"/>
  <c r="N68" i="1"/>
  <c r="AF68" i="1" s="1"/>
  <c r="N69" i="1"/>
  <c r="AF69" i="1" s="1"/>
  <c r="N70" i="1"/>
  <c r="AF70" i="1" s="1"/>
  <c r="N71" i="1"/>
  <c r="AF71" i="1" s="1"/>
  <c r="N72" i="1"/>
  <c r="AF72" i="1" s="1"/>
  <c r="N73" i="1"/>
  <c r="AF73" i="1" s="1"/>
  <c r="N74" i="1"/>
  <c r="AF74" i="1" s="1"/>
  <c r="N75" i="1"/>
  <c r="AF75" i="1" s="1"/>
  <c r="N76" i="1"/>
  <c r="AF76" i="1" s="1"/>
  <c r="N77" i="1"/>
  <c r="AF77" i="1" s="1"/>
  <c r="N78" i="1"/>
  <c r="AF78" i="1" s="1"/>
  <c r="N79" i="1"/>
  <c r="AF79" i="1" s="1"/>
  <c r="N80" i="1"/>
  <c r="AF80" i="1" s="1"/>
  <c r="N81" i="1"/>
  <c r="AF81" i="1" s="1"/>
  <c r="N82" i="1"/>
  <c r="AF82" i="1" s="1"/>
  <c r="N83" i="1"/>
  <c r="AF83" i="1" s="1"/>
  <c r="N84" i="1"/>
  <c r="AF84" i="1" s="1"/>
  <c r="N85" i="1"/>
  <c r="AF85" i="1" s="1"/>
  <c r="N86" i="1"/>
  <c r="AF86" i="1" s="1"/>
  <c r="N87" i="1"/>
  <c r="AF87" i="1" s="1"/>
  <c r="N88" i="1"/>
  <c r="AF88" i="1" s="1"/>
  <c r="N89" i="1"/>
  <c r="AF89" i="1" s="1"/>
  <c r="N90" i="1"/>
  <c r="AF90" i="1" s="1"/>
  <c r="N91" i="1"/>
  <c r="AF91" i="1" s="1"/>
  <c r="N92" i="1"/>
  <c r="AF92" i="1" s="1"/>
  <c r="N93" i="1"/>
  <c r="AF93" i="1" s="1"/>
  <c r="N94" i="1"/>
  <c r="AF94" i="1" s="1"/>
  <c r="N95" i="1"/>
  <c r="AF95" i="1" s="1"/>
  <c r="N96" i="1"/>
  <c r="AF96" i="1" s="1"/>
  <c r="N97" i="1"/>
  <c r="AF97" i="1" s="1"/>
  <c r="N98" i="1"/>
  <c r="AF98" i="1" s="1"/>
  <c r="N99" i="1"/>
  <c r="AF99" i="1" s="1"/>
  <c r="N100" i="1"/>
  <c r="AF100" i="1" s="1"/>
  <c r="N101" i="1"/>
  <c r="AF101" i="1" s="1"/>
  <c r="N102" i="1"/>
  <c r="AF102" i="1" s="1"/>
  <c r="N103" i="1"/>
  <c r="AF103" i="1" s="1"/>
  <c r="N104" i="1"/>
  <c r="AF104" i="1" s="1"/>
  <c r="N105" i="1"/>
  <c r="AF105" i="1" s="1"/>
  <c r="N106" i="1"/>
  <c r="AF106" i="1" s="1"/>
  <c r="N107" i="1"/>
  <c r="AF107" i="1" s="1"/>
  <c r="N108" i="1"/>
  <c r="AF108" i="1" s="1"/>
  <c r="N109" i="1"/>
  <c r="AF109" i="1" s="1"/>
  <c r="N110" i="1"/>
  <c r="AF110" i="1" s="1"/>
  <c r="N111" i="1"/>
  <c r="AF111" i="1" s="1"/>
  <c r="N112" i="1"/>
  <c r="AF112" i="1" s="1"/>
  <c r="N113" i="1"/>
  <c r="AF113" i="1" s="1"/>
  <c r="N114" i="1"/>
  <c r="AF114" i="1" s="1"/>
  <c r="N115" i="1"/>
  <c r="AF115" i="1" s="1"/>
  <c r="N116" i="1"/>
  <c r="AF116" i="1" s="1"/>
  <c r="N117" i="1"/>
  <c r="AF117" i="1" s="1"/>
  <c r="N118" i="1"/>
  <c r="AF118" i="1" s="1"/>
  <c r="N119" i="1"/>
  <c r="AF119" i="1" s="1"/>
  <c r="N120" i="1"/>
  <c r="AF120" i="1" s="1"/>
  <c r="N121" i="1"/>
  <c r="AF121" i="1" s="1"/>
  <c r="N122" i="1"/>
  <c r="AF122" i="1" s="1"/>
  <c r="N123" i="1"/>
  <c r="AF123" i="1" s="1"/>
  <c r="N124" i="1"/>
  <c r="AF124" i="1" s="1"/>
  <c r="N125" i="1"/>
  <c r="AF125" i="1" s="1"/>
  <c r="N126" i="1"/>
  <c r="AF126" i="1" s="1"/>
  <c r="N127" i="1"/>
  <c r="AF127" i="1" s="1"/>
  <c r="N128" i="1"/>
  <c r="AF128" i="1" s="1"/>
  <c r="N129" i="1"/>
  <c r="AF129" i="1" s="1"/>
  <c r="N130" i="1"/>
  <c r="AF130" i="1" s="1"/>
  <c r="N131" i="1"/>
  <c r="AF131" i="1" s="1"/>
  <c r="N132" i="1"/>
  <c r="AF132" i="1" s="1"/>
  <c r="N133" i="1"/>
  <c r="AF133" i="1" s="1"/>
  <c r="N134" i="1"/>
  <c r="AF134" i="1" s="1"/>
  <c r="N135" i="1"/>
  <c r="AF135" i="1" s="1"/>
  <c r="N136" i="1"/>
  <c r="AF136" i="1" s="1"/>
  <c r="N137" i="1"/>
  <c r="AF137" i="1" s="1"/>
  <c r="N138" i="1"/>
  <c r="AF138" i="1" s="1"/>
  <c r="N139" i="1"/>
  <c r="AF139" i="1" s="1"/>
  <c r="N140" i="1"/>
  <c r="AF140" i="1" s="1"/>
  <c r="N141" i="1"/>
  <c r="AF141" i="1" s="1"/>
  <c r="N142" i="1"/>
  <c r="AF142" i="1" s="1"/>
  <c r="N143" i="1"/>
  <c r="AF143" i="1" s="1"/>
  <c r="N144" i="1"/>
  <c r="AF144" i="1" s="1"/>
  <c r="N145" i="1"/>
  <c r="AF145" i="1" s="1"/>
  <c r="N146" i="1"/>
  <c r="AF146" i="1" s="1"/>
  <c r="N147" i="1"/>
  <c r="AF147" i="1" s="1"/>
  <c r="N148" i="1"/>
  <c r="AF148" i="1" s="1"/>
  <c r="N149" i="1"/>
  <c r="AF149" i="1" s="1"/>
  <c r="N150" i="1"/>
  <c r="AF150" i="1" s="1"/>
  <c r="N151" i="1"/>
  <c r="AF151" i="1" s="1"/>
  <c r="N152" i="1"/>
  <c r="AF152" i="1" s="1"/>
  <c r="N153" i="1"/>
  <c r="AF153" i="1" s="1"/>
  <c r="N154" i="1"/>
  <c r="AF154" i="1" s="1"/>
  <c r="N155" i="1"/>
  <c r="AF155" i="1" s="1"/>
  <c r="N156" i="1"/>
  <c r="AF156" i="1" s="1"/>
  <c r="N157" i="1"/>
  <c r="AF157" i="1" s="1"/>
  <c r="N158" i="1"/>
  <c r="AF158" i="1" s="1"/>
  <c r="N159" i="1"/>
  <c r="AF159" i="1" s="1"/>
  <c r="N160" i="1"/>
  <c r="AF160" i="1" s="1"/>
  <c r="N161" i="1"/>
  <c r="AF161" i="1" s="1"/>
  <c r="N162" i="1"/>
  <c r="AF162" i="1" s="1"/>
  <c r="N163" i="1"/>
  <c r="AF163" i="1" s="1"/>
  <c r="N164" i="1"/>
  <c r="AF164" i="1" s="1"/>
  <c r="N165" i="1"/>
  <c r="AF165" i="1" s="1"/>
  <c r="N166" i="1"/>
  <c r="AF166" i="1" s="1"/>
  <c r="N167" i="1"/>
  <c r="AF167" i="1" s="1"/>
  <c r="N168" i="1"/>
  <c r="AF168" i="1" s="1"/>
  <c r="N169" i="1"/>
  <c r="AF169" i="1" s="1"/>
  <c r="N170" i="1"/>
  <c r="AF170" i="1" s="1"/>
  <c r="N171" i="1"/>
  <c r="AF171" i="1" s="1"/>
  <c r="N172" i="1"/>
  <c r="AF172" i="1" s="1"/>
  <c r="N173" i="1"/>
  <c r="AF173" i="1" s="1"/>
  <c r="N174" i="1"/>
  <c r="AF174" i="1" s="1"/>
  <c r="N175" i="1"/>
  <c r="AF175" i="1" s="1"/>
  <c r="N176" i="1"/>
  <c r="AF176" i="1" s="1"/>
  <c r="N177" i="1"/>
  <c r="AF177" i="1" s="1"/>
  <c r="N178" i="1"/>
  <c r="AF178" i="1" s="1"/>
  <c r="N179" i="1"/>
  <c r="AF179" i="1" s="1"/>
  <c r="N180" i="1"/>
  <c r="AF180" i="1" s="1"/>
  <c r="N181" i="1"/>
  <c r="AF181" i="1" s="1"/>
  <c r="N182" i="1"/>
  <c r="AF182" i="1" s="1"/>
  <c r="N183" i="1"/>
  <c r="AF183" i="1" s="1"/>
  <c r="N184" i="1"/>
  <c r="AF184" i="1" s="1"/>
  <c r="N185" i="1"/>
  <c r="AF185" i="1" s="1"/>
  <c r="N186" i="1"/>
  <c r="AF186" i="1" s="1"/>
  <c r="N187" i="1"/>
  <c r="AF187" i="1" s="1"/>
  <c r="N188" i="1"/>
  <c r="AF188" i="1" s="1"/>
  <c r="N189" i="1"/>
  <c r="AF189" i="1" s="1"/>
  <c r="N190" i="1"/>
  <c r="AF190" i="1" s="1"/>
  <c r="N191" i="1"/>
  <c r="AF191" i="1" s="1"/>
  <c r="N192" i="1"/>
  <c r="AF192" i="1" s="1"/>
  <c r="N193" i="1"/>
  <c r="AF193" i="1" s="1"/>
  <c r="N194" i="1"/>
  <c r="AF194" i="1" s="1"/>
  <c r="N195" i="1"/>
  <c r="AF195" i="1" s="1"/>
  <c r="N196" i="1"/>
  <c r="AF196" i="1" s="1"/>
  <c r="N197" i="1"/>
  <c r="AF197" i="1" s="1"/>
  <c r="N198" i="1"/>
  <c r="AF198" i="1" s="1"/>
  <c r="N199" i="1"/>
  <c r="AF199" i="1" s="1"/>
  <c r="N200" i="1"/>
  <c r="AF200" i="1" s="1"/>
  <c r="N201" i="1"/>
  <c r="AF201" i="1" s="1"/>
  <c r="N202" i="1"/>
  <c r="AF202" i="1" s="1"/>
  <c r="N203" i="1"/>
  <c r="AF203" i="1" s="1"/>
  <c r="N204" i="1"/>
  <c r="AF204" i="1" s="1"/>
  <c r="N205" i="1"/>
  <c r="AF205" i="1" s="1"/>
  <c r="N206" i="1"/>
  <c r="AF206" i="1" s="1"/>
  <c r="N207" i="1"/>
  <c r="AF207" i="1" s="1"/>
  <c r="N208" i="1"/>
  <c r="AF208" i="1" s="1"/>
  <c r="N209" i="1"/>
  <c r="AF209" i="1" s="1"/>
  <c r="N210" i="1"/>
  <c r="AF210" i="1" s="1"/>
  <c r="N211" i="1"/>
  <c r="AF211" i="1" s="1"/>
  <c r="N212" i="1"/>
  <c r="AF212" i="1" s="1"/>
  <c r="N213" i="1"/>
  <c r="AF213" i="1" s="1"/>
  <c r="N214" i="1"/>
  <c r="AF214" i="1" s="1"/>
  <c r="N215" i="1"/>
  <c r="AF215" i="1" s="1"/>
  <c r="N216" i="1"/>
  <c r="AF216" i="1" s="1"/>
  <c r="N217" i="1"/>
  <c r="AF217" i="1" s="1"/>
  <c r="N218" i="1"/>
  <c r="AF218" i="1" s="1"/>
  <c r="N219" i="1"/>
  <c r="AF219" i="1" s="1"/>
  <c r="N220" i="1"/>
  <c r="AF220" i="1" s="1"/>
  <c r="N221" i="1"/>
  <c r="AF221" i="1" s="1"/>
  <c r="N222" i="1"/>
  <c r="AF222" i="1" s="1"/>
  <c r="N223" i="1"/>
  <c r="AF223" i="1" s="1"/>
  <c r="N224" i="1"/>
  <c r="AF224" i="1" s="1"/>
  <c r="N225" i="1"/>
  <c r="AF225" i="1" s="1"/>
  <c r="N226" i="1"/>
  <c r="AF226" i="1" s="1"/>
  <c r="N227" i="1"/>
  <c r="AF227" i="1" s="1"/>
  <c r="N228" i="1"/>
  <c r="AF228" i="1" s="1"/>
  <c r="N229" i="1"/>
  <c r="AF229" i="1" s="1"/>
  <c r="N230" i="1"/>
  <c r="AF230" i="1" s="1"/>
  <c r="N231" i="1"/>
  <c r="AF231" i="1" s="1"/>
  <c r="N232" i="1"/>
  <c r="AF232" i="1" s="1"/>
  <c r="N233" i="1"/>
  <c r="AF233" i="1" s="1"/>
  <c r="N234" i="1"/>
  <c r="AF234" i="1" s="1"/>
  <c r="N235" i="1"/>
  <c r="AF235" i="1" s="1"/>
  <c r="N236" i="1"/>
  <c r="AF236" i="1" s="1"/>
  <c r="N237" i="1"/>
  <c r="AF237" i="1" s="1"/>
  <c r="N238" i="1"/>
  <c r="AF238" i="1" s="1"/>
  <c r="N239" i="1"/>
  <c r="AF239" i="1" s="1"/>
  <c r="N240" i="1"/>
  <c r="AF240" i="1" s="1"/>
  <c r="N241" i="1"/>
  <c r="AF241" i="1" s="1"/>
  <c r="N242" i="1"/>
  <c r="AF242" i="1" s="1"/>
  <c r="N243" i="1"/>
  <c r="AF243" i="1" s="1"/>
  <c r="N244" i="1"/>
  <c r="AF244" i="1" s="1"/>
  <c r="N245" i="1"/>
  <c r="AF245" i="1" s="1"/>
  <c r="N246" i="1"/>
  <c r="AF246" i="1" s="1"/>
  <c r="N247" i="1"/>
  <c r="AF247" i="1" s="1"/>
  <c r="N248" i="1"/>
  <c r="AF248" i="1" s="1"/>
  <c r="N249" i="1"/>
  <c r="AF249" i="1" s="1"/>
  <c r="N250" i="1"/>
  <c r="AF250" i="1" s="1"/>
  <c r="N251" i="1"/>
  <c r="AF251" i="1" s="1"/>
  <c r="N252" i="1"/>
  <c r="AF252" i="1" s="1"/>
  <c r="N253" i="1"/>
  <c r="AF253" i="1" s="1"/>
  <c r="N254" i="1"/>
  <c r="AF254" i="1" s="1"/>
  <c r="N255" i="1"/>
  <c r="AF255" i="1" s="1"/>
  <c r="N256" i="1"/>
  <c r="AF256" i="1" s="1"/>
  <c r="N257" i="1"/>
  <c r="AF257" i="1" s="1"/>
  <c r="N258" i="1"/>
  <c r="AF258" i="1" s="1"/>
  <c r="N259" i="1"/>
  <c r="AF259" i="1" s="1"/>
  <c r="N260" i="1"/>
  <c r="AF260" i="1" s="1"/>
  <c r="N261" i="1"/>
  <c r="AF261" i="1" s="1"/>
  <c r="N262" i="1"/>
  <c r="AF262" i="1" s="1"/>
  <c r="N263" i="1"/>
  <c r="AF263" i="1" s="1"/>
  <c r="N264" i="1"/>
  <c r="AF264" i="1" s="1"/>
  <c r="N265" i="1"/>
  <c r="AF265" i="1" s="1"/>
  <c r="N266" i="1"/>
  <c r="AF266" i="1" s="1"/>
  <c r="N267" i="1"/>
  <c r="AF267" i="1" s="1"/>
  <c r="N268" i="1"/>
  <c r="AF268" i="1" s="1"/>
  <c r="N269" i="1"/>
  <c r="AF269" i="1" s="1"/>
  <c r="N270" i="1"/>
  <c r="AF270" i="1" s="1"/>
  <c r="N271" i="1"/>
  <c r="AF271" i="1" s="1"/>
  <c r="N272" i="1"/>
  <c r="AF272" i="1" s="1"/>
  <c r="N273" i="1"/>
  <c r="AF273" i="1" s="1"/>
  <c r="N274" i="1"/>
  <c r="AF274" i="1" s="1"/>
  <c r="N275" i="1"/>
  <c r="AF275" i="1" s="1"/>
  <c r="N276" i="1"/>
  <c r="AF276" i="1" s="1"/>
  <c r="N277" i="1"/>
  <c r="AF277" i="1" s="1"/>
  <c r="N278" i="1"/>
  <c r="AF278" i="1" s="1"/>
  <c r="N279" i="1"/>
  <c r="AF279" i="1" s="1"/>
  <c r="N280" i="1"/>
  <c r="AF280" i="1" s="1"/>
  <c r="N281" i="1"/>
  <c r="AF281" i="1" s="1"/>
  <c r="N282" i="1"/>
  <c r="AF282" i="1" s="1"/>
  <c r="N283" i="1"/>
  <c r="AF283" i="1" s="1"/>
  <c r="N284" i="1"/>
  <c r="AF284" i="1" s="1"/>
  <c r="N285" i="1"/>
  <c r="AF285" i="1" s="1"/>
  <c r="N286" i="1"/>
  <c r="AF286" i="1" s="1"/>
  <c r="N287" i="1"/>
  <c r="AF287" i="1" s="1"/>
  <c r="N288" i="1"/>
  <c r="AF288" i="1" s="1"/>
  <c r="N289" i="1"/>
  <c r="AF289" i="1" s="1"/>
  <c r="N290" i="1"/>
  <c r="AF290" i="1" s="1"/>
  <c r="N291" i="1"/>
  <c r="AF291" i="1" s="1"/>
  <c r="N292" i="1"/>
  <c r="AF292" i="1" s="1"/>
  <c r="N293" i="1"/>
  <c r="AF293" i="1" s="1"/>
  <c r="N294" i="1"/>
  <c r="AF294" i="1" s="1"/>
  <c r="N295" i="1"/>
  <c r="AF295" i="1" s="1"/>
  <c r="N296" i="1"/>
  <c r="AF296" i="1" s="1"/>
  <c r="N297" i="1"/>
  <c r="AF297" i="1" s="1"/>
  <c r="N298" i="1"/>
  <c r="AF298" i="1" s="1"/>
  <c r="N299" i="1"/>
  <c r="AF299" i="1" s="1"/>
  <c r="N300" i="1"/>
  <c r="AF300" i="1" s="1"/>
  <c r="N301" i="1"/>
  <c r="AF301" i="1" s="1"/>
  <c r="N302" i="1"/>
  <c r="AF302" i="1" s="1"/>
  <c r="N303" i="1"/>
  <c r="AF303" i="1" s="1"/>
  <c r="N304" i="1"/>
  <c r="AF304" i="1" s="1"/>
  <c r="N305" i="1"/>
  <c r="AF305" i="1" s="1"/>
  <c r="N306" i="1"/>
  <c r="AF306" i="1" s="1"/>
  <c r="N307" i="1"/>
  <c r="AF307" i="1" s="1"/>
  <c r="N308" i="1"/>
  <c r="AF308" i="1" s="1"/>
  <c r="N309" i="1"/>
  <c r="AF309" i="1" s="1"/>
  <c r="N310" i="1"/>
  <c r="AF310" i="1" s="1"/>
  <c r="N311" i="1"/>
  <c r="AF311" i="1" s="1"/>
  <c r="N312" i="1"/>
  <c r="AF312" i="1" s="1"/>
  <c r="N313" i="1"/>
  <c r="AF313" i="1" s="1"/>
  <c r="N314" i="1"/>
  <c r="AF314" i="1" s="1"/>
  <c r="N315" i="1"/>
  <c r="AF315" i="1" s="1"/>
  <c r="N316" i="1"/>
  <c r="AF316" i="1" s="1"/>
  <c r="N317" i="1"/>
  <c r="AF317" i="1" s="1"/>
  <c r="N318" i="1"/>
  <c r="AF318" i="1" s="1"/>
  <c r="N319" i="1"/>
  <c r="AF319" i="1" s="1"/>
  <c r="N320" i="1"/>
  <c r="AF320" i="1" s="1"/>
  <c r="N321" i="1"/>
  <c r="AF321" i="1" s="1"/>
  <c r="N322" i="1"/>
  <c r="AF322" i="1" s="1"/>
  <c r="N323" i="1"/>
  <c r="AF323" i="1" s="1"/>
  <c r="N324" i="1"/>
  <c r="AF324" i="1" s="1"/>
  <c r="N325" i="1"/>
  <c r="AF325" i="1" s="1"/>
  <c r="N326" i="1"/>
  <c r="AF326" i="1" s="1"/>
  <c r="N327" i="1"/>
  <c r="AF327" i="1" s="1"/>
  <c r="N328" i="1"/>
  <c r="AF328" i="1" s="1"/>
  <c r="N329" i="1"/>
  <c r="AF329" i="1" s="1"/>
  <c r="N330" i="1"/>
  <c r="AF330" i="1" s="1"/>
  <c r="N331" i="1"/>
  <c r="AF331" i="1" s="1"/>
  <c r="N332" i="1"/>
  <c r="AF332" i="1" s="1"/>
  <c r="N333" i="1"/>
  <c r="AF333" i="1" s="1"/>
  <c r="N334" i="1"/>
  <c r="AF334" i="1" s="1"/>
  <c r="N335" i="1"/>
  <c r="AF335" i="1" s="1"/>
  <c r="N336" i="1"/>
  <c r="AF336" i="1" s="1"/>
  <c r="N337" i="1"/>
  <c r="AF337" i="1" s="1"/>
  <c r="N338" i="1"/>
  <c r="AF338" i="1" s="1"/>
  <c r="N339" i="1"/>
  <c r="AF339" i="1" s="1"/>
  <c r="N340" i="1"/>
  <c r="AF340" i="1" s="1"/>
  <c r="N341" i="1"/>
  <c r="AF341" i="1" s="1"/>
  <c r="N342" i="1"/>
  <c r="AF342" i="1" s="1"/>
  <c r="N343" i="1"/>
  <c r="AF343" i="1" s="1"/>
  <c r="N344" i="1"/>
  <c r="AF344" i="1" s="1"/>
  <c r="N345" i="1"/>
  <c r="AF345" i="1" s="1"/>
  <c r="N346" i="1"/>
  <c r="AF346" i="1" s="1"/>
  <c r="N347" i="1"/>
  <c r="AF347" i="1" s="1"/>
  <c r="N348" i="1"/>
  <c r="AF348" i="1" s="1"/>
  <c r="N349" i="1"/>
  <c r="AF349" i="1" s="1"/>
  <c r="N350" i="1"/>
  <c r="AF350" i="1" s="1"/>
  <c r="N351" i="1"/>
  <c r="AF351" i="1" s="1"/>
  <c r="N352" i="1"/>
  <c r="AF352" i="1" s="1"/>
  <c r="N353" i="1"/>
  <c r="AF353" i="1" s="1"/>
  <c r="N354" i="1"/>
  <c r="AF354" i="1" s="1"/>
  <c r="N355" i="1"/>
  <c r="AF355" i="1" s="1"/>
  <c r="N356" i="1"/>
  <c r="AF356" i="1" s="1"/>
  <c r="N357" i="1"/>
  <c r="AF357" i="1" s="1"/>
  <c r="N358" i="1"/>
  <c r="AF358" i="1" s="1"/>
  <c r="N359" i="1"/>
  <c r="AF359" i="1" s="1"/>
  <c r="N360" i="1"/>
  <c r="AF360" i="1" s="1"/>
  <c r="N361" i="1"/>
  <c r="AF361" i="1" s="1"/>
  <c r="N362" i="1"/>
  <c r="AF362" i="1" s="1"/>
  <c r="N363" i="1"/>
  <c r="AF363" i="1" s="1"/>
  <c r="N364" i="1"/>
  <c r="AF364" i="1" s="1"/>
  <c r="N365" i="1"/>
  <c r="AF365" i="1" s="1"/>
  <c r="N366" i="1"/>
  <c r="AF366" i="1" s="1"/>
  <c r="N367" i="1"/>
  <c r="AF367" i="1" s="1"/>
  <c r="N368" i="1"/>
  <c r="AF368" i="1" s="1"/>
  <c r="N369" i="1"/>
  <c r="AF369" i="1" s="1"/>
  <c r="N370" i="1"/>
  <c r="AF370" i="1" s="1"/>
  <c r="N371" i="1"/>
  <c r="AF371" i="1" s="1"/>
  <c r="N372" i="1"/>
  <c r="AF372" i="1" s="1"/>
  <c r="N373" i="1"/>
  <c r="AF373" i="1" s="1"/>
  <c r="N374" i="1"/>
  <c r="AF374" i="1" s="1"/>
  <c r="N375" i="1"/>
  <c r="AF375" i="1" s="1"/>
  <c r="N376" i="1"/>
  <c r="AF376" i="1" s="1"/>
  <c r="N377" i="1"/>
  <c r="AF377" i="1" s="1"/>
  <c r="N378" i="1"/>
  <c r="AF378" i="1" s="1"/>
  <c r="N379" i="1"/>
  <c r="AF379" i="1" s="1"/>
  <c r="N380" i="1"/>
  <c r="AF380" i="1" s="1"/>
  <c r="N381" i="1"/>
  <c r="AF381" i="1" s="1"/>
  <c r="N382" i="1"/>
  <c r="AF382" i="1" s="1"/>
  <c r="N383" i="1"/>
  <c r="AF383" i="1" s="1"/>
  <c r="N384" i="1"/>
  <c r="AF384" i="1" s="1"/>
  <c r="N385" i="1"/>
  <c r="AF385" i="1" s="1"/>
  <c r="N386" i="1"/>
  <c r="AF386" i="1" s="1"/>
  <c r="N387" i="1"/>
  <c r="AF387" i="1" s="1"/>
  <c r="N388" i="1"/>
  <c r="AF388" i="1" s="1"/>
  <c r="N389" i="1"/>
  <c r="AF389" i="1" s="1"/>
  <c r="N390" i="1"/>
  <c r="AF390" i="1" s="1"/>
  <c r="N391" i="1"/>
  <c r="AF391" i="1" s="1"/>
  <c r="N392" i="1"/>
  <c r="AF392" i="1" s="1"/>
  <c r="N393" i="1"/>
  <c r="AF393" i="1" s="1"/>
  <c r="N394" i="1"/>
  <c r="AF394" i="1" s="1"/>
  <c r="N395" i="1"/>
  <c r="AF395" i="1" s="1"/>
  <c r="N396" i="1"/>
  <c r="AF396" i="1" s="1"/>
  <c r="N397" i="1"/>
  <c r="AF397" i="1" s="1"/>
  <c r="N398" i="1"/>
  <c r="AF398" i="1" s="1"/>
  <c r="N399" i="1"/>
  <c r="AF399" i="1" s="1"/>
  <c r="N400" i="1"/>
  <c r="AF400" i="1" s="1"/>
  <c r="N401" i="1"/>
  <c r="AF401" i="1" s="1"/>
  <c r="N402" i="1"/>
  <c r="AF402" i="1" s="1"/>
  <c r="N403" i="1"/>
  <c r="AF403" i="1" s="1"/>
  <c r="N404" i="1"/>
  <c r="AF404" i="1" s="1"/>
  <c r="N405" i="1"/>
  <c r="AF405" i="1" s="1"/>
  <c r="N406" i="1"/>
  <c r="AF406" i="1" s="1"/>
  <c r="N407" i="1"/>
  <c r="AF407" i="1" s="1"/>
  <c r="N408" i="1"/>
  <c r="AF408" i="1" s="1"/>
  <c r="N409" i="1"/>
  <c r="AF409" i="1" s="1"/>
  <c r="N410" i="1"/>
  <c r="AF410" i="1" s="1"/>
  <c r="N411" i="1"/>
  <c r="AF411" i="1" s="1"/>
  <c r="N412" i="1"/>
  <c r="AF412" i="1" s="1"/>
  <c r="N413" i="1"/>
  <c r="AF413" i="1" s="1"/>
  <c r="N414" i="1"/>
  <c r="AF414" i="1" s="1"/>
  <c r="N415" i="1"/>
  <c r="AF415" i="1" s="1"/>
  <c r="N416" i="1"/>
  <c r="AF416" i="1" s="1"/>
  <c r="N417" i="1"/>
  <c r="AF417" i="1" s="1"/>
  <c r="N418" i="1"/>
  <c r="AF418" i="1" s="1"/>
  <c r="N419" i="1"/>
  <c r="AF419" i="1" s="1"/>
  <c r="N420" i="1"/>
  <c r="AF420" i="1" s="1"/>
  <c r="N421" i="1"/>
  <c r="AF421" i="1" s="1"/>
  <c r="N422" i="1"/>
  <c r="AF422" i="1" s="1"/>
  <c r="N423" i="1"/>
  <c r="AF423" i="1" s="1"/>
  <c r="N424" i="1"/>
  <c r="AF424" i="1" s="1"/>
  <c r="N425" i="1"/>
  <c r="AF425" i="1" s="1"/>
  <c r="N426" i="1"/>
  <c r="AF426" i="1" s="1"/>
  <c r="N427" i="1"/>
  <c r="AF427" i="1" s="1"/>
  <c r="N428" i="1"/>
  <c r="AF428" i="1" s="1"/>
  <c r="N429" i="1"/>
  <c r="AF429" i="1" s="1"/>
  <c r="N430" i="1"/>
  <c r="AF430" i="1" s="1"/>
  <c r="N431" i="1"/>
  <c r="AF431" i="1" s="1"/>
  <c r="N432" i="1"/>
  <c r="AF432" i="1" s="1"/>
  <c r="N433" i="1"/>
  <c r="AF433" i="1" s="1"/>
  <c r="N434" i="1"/>
  <c r="AF434" i="1" s="1"/>
  <c r="N435" i="1"/>
  <c r="AF435" i="1" s="1"/>
  <c r="N436" i="1"/>
  <c r="AF436" i="1" s="1"/>
  <c r="N437" i="1"/>
  <c r="AF437" i="1" s="1"/>
  <c r="N438" i="1"/>
  <c r="AF438" i="1" s="1"/>
  <c r="N439" i="1"/>
  <c r="AF439" i="1" s="1"/>
  <c r="N440" i="1"/>
  <c r="AF440" i="1" s="1"/>
  <c r="N441" i="1"/>
  <c r="AF441" i="1" s="1"/>
  <c r="N442" i="1"/>
  <c r="AF442" i="1" s="1"/>
  <c r="N443" i="1"/>
  <c r="AF443" i="1" s="1"/>
  <c r="N444" i="1"/>
  <c r="AF444" i="1" s="1"/>
  <c r="N445" i="1"/>
  <c r="AF445" i="1" s="1"/>
  <c r="N446" i="1"/>
  <c r="AF446" i="1" s="1"/>
  <c r="N447" i="1"/>
  <c r="AF447" i="1" s="1"/>
  <c r="N448" i="1"/>
  <c r="AF448" i="1" s="1"/>
  <c r="N449" i="1"/>
  <c r="AF449" i="1" s="1"/>
  <c r="N450" i="1"/>
  <c r="AF450" i="1" s="1"/>
  <c r="N451" i="1"/>
  <c r="AF451" i="1" s="1"/>
  <c r="N452" i="1"/>
  <c r="AF452" i="1" s="1"/>
  <c r="N453" i="1"/>
  <c r="AF453" i="1" s="1"/>
  <c r="N454" i="1"/>
  <c r="AF454" i="1" s="1"/>
  <c r="N455" i="1"/>
  <c r="AF455" i="1" s="1"/>
  <c r="N456" i="1"/>
  <c r="AF456" i="1" s="1"/>
  <c r="N457" i="1"/>
  <c r="AF457" i="1" s="1"/>
  <c r="N458" i="1"/>
  <c r="AF458" i="1" s="1"/>
  <c r="N459" i="1"/>
  <c r="AF459" i="1" s="1"/>
  <c r="N460" i="1"/>
  <c r="AF460" i="1" s="1"/>
  <c r="N461" i="1"/>
  <c r="AF461" i="1" s="1"/>
  <c r="N462" i="1"/>
  <c r="AF462" i="1" s="1"/>
  <c r="N463" i="1"/>
  <c r="AF463" i="1" s="1"/>
  <c r="N464" i="1"/>
  <c r="AF464" i="1" s="1"/>
  <c r="N465" i="1"/>
  <c r="AF465" i="1" s="1"/>
  <c r="N466" i="1"/>
  <c r="AF466" i="1" s="1"/>
  <c r="N467" i="1"/>
  <c r="AF467" i="1" s="1"/>
  <c r="N468" i="1"/>
  <c r="AF468" i="1" s="1"/>
  <c r="N469" i="1"/>
  <c r="AF469" i="1" s="1"/>
  <c r="N470" i="1"/>
  <c r="AF470" i="1" s="1"/>
  <c r="N471" i="1"/>
  <c r="AF471" i="1" s="1"/>
  <c r="N472" i="1"/>
  <c r="AF472" i="1" s="1"/>
  <c r="N473" i="1"/>
  <c r="AF473" i="1" s="1"/>
  <c r="N474" i="1"/>
  <c r="AF474" i="1" s="1"/>
  <c r="N475" i="1"/>
  <c r="AF475" i="1" s="1"/>
  <c r="N476" i="1"/>
  <c r="AF476" i="1" s="1"/>
  <c r="N477" i="1"/>
  <c r="AF477" i="1" s="1"/>
  <c r="N478" i="1"/>
  <c r="AF478" i="1" s="1"/>
  <c r="N479" i="1"/>
  <c r="AF479" i="1" s="1"/>
  <c r="N480" i="1"/>
  <c r="AF480" i="1" s="1"/>
  <c r="N481" i="1"/>
  <c r="AF481" i="1" s="1"/>
  <c r="N482" i="1"/>
  <c r="AF482" i="1" s="1"/>
  <c r="N483" i="1"/>
  <c r="AF483" i="1" s="1"/>
  <c r="N484" i="1"/>
  <c r="AF484" i="1" s="1"/>
  <c r="N485" i="1"/>
  <c r="AF485" i="1" s="1"/>
  <c r="N486" i="1"/>
  <c r="AF486" i="1" s="1"/>
  <c r="N487" i="1"/>
  <c r="AF487" i="1" s="1"/>
  <c r="N488" i="1"/>
  <c r="AF488" i="1" s="1"/>
  <c r="N489" i="1"/>
  <c r="AF489" i="1" s="1"/>
  <c r="N490" i="1"/>
  <c r="AF490" i="1" s="1"/>
  <c r="N491" i="1"/>
  <c r="AF491" i="1" s="1"/>
  <c r="N492" i="1"/>
  <c r="AF492" i="1" s="1"/>
  <c r="N493" i="1"/>
  <c r="AF493" i="1" s="1"/>
  <c r="N494" i="1"/>
  <c r="AF494" i="1" s="1"/>
  <c r="N495" i="1"/>
  <c r="AF495" i="1" s="1"/>
  <c r="N496" i="1"/>
  <c r="AF496" i="1" s="1"/>
  <c r="N497" i="1"/>
  <c r="AF497" i="1" s="1"/>
  <c r="N498" i="1"/>
  <c r="AF498" i="1" s="1"/>
  <c r="N499" i="1"/>
  <c r="AF499" i="1" s="1"/>
  <c r="N500" i="1"/>
  <c r="AF500" i="1" s="1"/>
  <c r="N501" i="1"/>
  <c r="AF501" i="1" s="1"/>
  <c r="N502" i="1"/>
  <c r="AF502" i="1" s="1"/>
  <c r="N503" i="1"/>
  <c r="AF503" i="1" s="1"/>
  <c r="N504" i="1"/>
  <c r="AF504" i="1" s="1"/>
  <c r="N505" i="1"/>
  <c r="AF505" i="1" s="1"/>
  <c r="N506" i="1"/>
  <c r="AF506" i="1" s="1"/>
  <c r="N507" i="1"/>
  <c r="AF507" i="1" s="1"/>
  <c r="N508" i="1"/>
  <c r="AF508" i="1" s="1"/>
  <c r="N509" i="1"/>
  <c r="AF509" i="1" s="1"/>
  <c r="N510" i="1"/>
  <c r="AF510" i="1" s="1"/>
  <c r="N511" i="1"/>
  <c r="AF511" i="1" s="1"/>
  <c r="N512" i="1"/>
  <c r="AF512" i="1" s="1"/>
  <c r="N513" i="1"/>
  <c r="AF513" i="1" s="1"/>
  <c r="N514" i="1"/>
  <c r="AF514" i="1" s="1"/>
  <c r="N515" i="1"/>
  <c r="AF515" i="1" s="1"/>
  <c r="N516" i="1"/>
  <c r="AF516" i="1" s="1"/>
  <c r="N517" i="1"/>
  <c r="AF517" i="1" s="1"/>
  <c r="N518" i="1"/>
  <c r="AF518" i="1" s="1"/>
  <c r="N519" i="1"/>
  <c r="AF519" i="1" s="1"/>
  <c r="N520" i="1"/>
  <c r="AF520" i="1" s="1"/>
  <c r="N521" i="1"/>
  <c r="AF521" i="1" s="1"/>
  <c r="N522" i="1"/>
  <c r="AF522" i="1" s="1"/>
  <c r="N523" i="1"/>
  <c r="AF523" i="1" s="1"/>
  <c r="N524" i="1"/>
  <c r="AF524" i="1" s="1"/>
  <c r="N525" i="1"/>
  <c r="AF525" i="1" s="1"/>
  <c r="N526" i="1"/>
  <c r="AF526" i="1" s="1"/>
  <c r="N527" i="1"/>
  <c r="AF527" i="1" s="1"/>
  <c r="N528" i="1"/>
  <c r="AF528" i="1" s="1"/>
  <c r="N529" i="1"/>
  <c r="AF529" i="1" s="1"/>
  <c r="N530" i="1"/>
  <c r="AF530" i="1" s="1"/>
  <c r="N531" i="1"/>
  <c r="AF531" i="1" s="1"/>
  <c r="N532" i="1"/>
  <c r="AF532" i="1" s="1"/>
  <c r="N533" i="1"/>
  <c r="AF533" i="1" s="1"/>
  <c r="N534" i="1"/>
  <c r="AF534" i="1" s="1"/>
  <c r="N535" i="1"/>
  <c r="AF535" i="1" s="1"/>
  <c r="N536" i="1"/>
  <c r="AF536" i="1" s="1"/>
  <c r="N537" i="1"/>
  <c r="AF537" i="1" s="1"/>
  <c r="N538" i="1"/>
  <c r="AF538" i="1" s="1"/>
  <c r="N539" i="1"/>
  <c r="AF539" i="1" s="1"/>
  <c r="N540" i="1"/>
  <c r="AF540" i="1" s="1"/>
  <c r="N541" i="1"/>
  <c r="AF541" i="1" s="1"/>
  <c r="N542" i="1"/>
  <c r="AF542" i="1" s="1"/>
  <c r="N543" i="1"/>
  <c r="AF543" i="1" s="1"/>
  <c r="N544" i="1"/>
  <c r="AF544" i="1" s="1"/>
  <c r="N545" i="1"/>
  <c r="AF545" i="1" s="1"/>
  <c r="N546" i="1"/>
  <c r="AF546" i="1" s="1"/>
  <c r="N547" i="1"/>
  <c r="AF547" i="1" s="1"/>
  <c r="N548" i="1"/>
  <c r="AF548" i="1" s="1"/>
  <c r="N549" i="1"/>
  <c r="AF549" i="1" s="1"/>
  <c r="N550" i="1"/>
  <c r="AF550" i="1" s="1"/>
  <c r="N551" i="1"/>
  <c r="AF551" i="1" s="1"/>
  <c r="N552" i="1"/>
  <c r="AF552" i="1" s="1"/>
  <c r="N553" i="1"/>
  <c r="AF553" i="1" s="1"/>
  <c r="N554" i="1"/>
  <c r="AF554" i="1" s="1"/>
  <c r="N555" i="1"/>
  <c r="AF555" i="1" s="1"/>
  <c r="N556" i="1"/>
  <c r="AF556" i="1" s="1"/>
  <c r="N557" i="1"/>
  <c r="AF557" i="1" s="1"/>
  <c r="N558" i="1"/>
  <c r="AF558" i="1" s="1"/>
  <c r="N559" i="1"/>
  <c r="AF559" i="1" s="1"/>
  <c r="N560" i="1"/>
  <c r="AF560" i="1" s="1"/>
  <c r="N561" i="1"/>
  <c r="AF561" i="1" s="1"/>
  <c r="N562" i="1"/>
  <c r="AF562" i="1" s="1"/>
  <c r="N563" i="1"/>
  <c r="AF563" i="1" s="1"/>
  <c r="N564" i="1"/>
  <c r="AF564" i="1" s="1"/>
  <c r="N565" i="1"/>
  <c r="AF565" i="1" s="1"/>
  <c r="N566" i="1"/>
  <c r="AF566" i="1" s="1"/>
  <c r="N567" i="1"/>
  <c r="AF567" i="1" s="1"/>
  <c r="N568" i="1"/>
  <c r="AF568" i="1" s="1"/>
  <c r="N569" i="1"/>
  <c r="AF569" i="1" s="1"/>
  <c r="N570" i="1"/>
  <c r="AF570" i="1" s="1"/>
  <c r="N571" i="1"/>
  <c r="AF571" i="1" s="1"/>
  <c r="N572" i="1"/>
  <c r="AF572" i="1" s="1"/>
  <c r="N573" i="1"/>
  <c r="AF573" i="1" s="1"/>
  <c r="N574" i="1"/>
  <c r="AF574" i="1" s="1"/>
  <c r="N575" i="1"/>
  <c r="AF575" i="1" s="1"/>
  <c r="N576" i="1"/>
  <c r="AF576" i="1" s="1"/>
  <c r="N577" i="1"/>
  <c r="AF577" i="1" s="1"/>
  <c r="N578" i="1"/>
  <c r="AF578" i="1" s="1"/>
  <c r="N579" i="1"/>
  <c r="AF579" i="1" s="1"/>
  <c r="N580" i="1"/>
  <c r="AF580" i="1" s="1"/>
  <c r="N581" i="1"/>
  <c r="AF581" i="1" s="1"/>
  <c r="N582" i="1"/>
  <c r="AF582" i="1" s="1"/>
  <c r="N583" i="1"/>
  <c r="AF583" i="1" s="1"/>
  <c r="N584" i="1"/>
  <c r="AF584" i="1" s="1"/>
  <c r="N585" i="1"/>
  <c r="AF585" i="1" s="1"/>
  <c r="N586" i="1"/>
  <c r="AF586" i="1" s="1"/>
  <c r="N587" i="1"/>
  <c r="AF587" i="1" s="1"/>
  <c r="N588" i="1"/>
  <c r="AF588" i="1" s="1"/>
  <c r="N589" i="1"/>
  <c r="AF589" i="1" s="1"/>
  <c r="N590" i="1"/>
  <c r="AF590" i="1" s="1"/>
  <c r="N591" i="1"/>
  <c r="AF591" i="1" s="1"/>
  <c r="N592" i="1"/>
  <c r="AF592" i="1" s="1"/>
  <c r="N593" i="1"/>
  <c r="AF593" i="1" s="1"/>
  <c r="N594" i="1"/>
  <c r="AF594" i="1" s="1"/>
  <c r="N595" i="1"/>
  <c r="AF595" i="1" s="1"/>
  <c r="N596" i="1"/>
  <c r="AF596" i="1" s="1"/>
  <c r="N597" i="1"/>
  <c r="AF597" i="1" s="1"/>
  <c r="N598" i="1"/>
  <c r="AF598" i="1" s="1"/>
  <c r="N599" i="1"/>
  <c r="AF599" i="1" s="1"/>
  <c r="N600" i="1"/>
  <c r="AF600" i="1" s="1"/>
  <c r="N601" i="1"/>
  <c r="AF601" i="1" s="1"/>
  <c r="N602" i="1"/>
  <c r="AF602" i="1" s="1"/>
  <c r="N603" i="1"/>
  <c r="AF603" i="1" s="1"/>
  <c r="N604" i="1"/>
  <c r="AF604" i="1" s="1"/>
  <c r="N605" i="1"/>
  <c r="AF605" i="1" s="1"/>
  <c r="N606" i="1"/>
  <c r="AF606" i="1" s="1"/>
  <c r="N607" i="1"/>
  <c r="AF607" i="1" s="1"/>
  <c r="N608" i="1"/>
  <c r="AF608" i="1" s="1"/>
  <c r="N609" i="1"/>
  <c r="AF609" i="1" s="1"/>
  <c r="N610" i="1"/>
  <c r="AF610" i="1" s="1"/>
  <c r="N611" i="1"/>
  <c r="AF611" i="1" s="1"/>
  <c r="N612" i="1"/>
  <c r="AF612" i="1" s="1"/>
  <c r="N613" i="1"/>
  <c r="AF613" i="1" s="1"/>
  <c r="N614" i="1"/>
  <c r="AF614" i="1" s="1"/>
  <c r="N615" i="1"/>
  <c r="AF615" i="1" s="1"/>
  <c r="N616" i="1"/>
  <c r="AF616" i="1" s="1"/>
  <c r="N617" i="1"/>
  <c r="AF617" i="1" s="1"/>
  <c r="N618" i="1"/>
  <c r="AF618" i="1" s="1"/>
  <c r="N619" i="1"/>
  <c r="AF619" i="1" s="1"/>
  <c r="N620" i="1"/>
  <c r="AF620" i="1" s="1"/>
  <c r="N621" i="1"/>
  <c r="AF621" i="1" s="1"/>
  <c r="N622" i="1"/>
  <c r="AF622" i="1" s="1"/>
  <c r="N623" i="1"/>
  <c r="AF623" i="1" s="1"/>
  <c r="N624" i="1"/>
  <c r="AF624" i="1" s="1"/>
  <c r="N625" i="1"/>
  <c r="AF625" i="1" s="1"/>
  <c r="N626" i="1"/>
  <c r="AF626" i="1" s="1"/>
  <c r="N627" i="1"/>
  <c r="AF627" i="1" s="1"/>
  <c r="N628" i="1"/>
  <c r="AF628" i="1" s="1"/>
  <c r="N629" i="1"/>
  <c r="AF629" i="1" s="1"/>
  <c r="N630" i="1"/>
  <c r="AF630" i="1" s="1"/>
  <c r="N631" i="1"/>
  <c r="AF631" i="1" s="1"/>
  <c r="N632" i="1"/>
  <c r="AF632" i="1" s="1"/>
  <c r="N633" i="1"/>
  <c r="AF633" i="1" s="1"/>
  <c r="N634" i="1"/>
  <c r="AF634" i="1" s="1"/>
  <c r="N635" i="1"/>
  <c r="AF635" i="1" s="1"/>
  <c r="N636" i="1"/>
  <c r="AF636" i="1" s="1"/>
  <c r="N637" i="1"/>
  <c r="AF637" i="1" s="1"/>
  <c r="N638" i="1"/>
  <c r="AF638" i="1" s="1"/>
  <c r="N639" i="1"/>
  <c r="AF639" i="1" s="1"/>
  <c r="N640" i="1"/>
  <c r="AF640" i="1" s="1"/>
  <c r="N641" i="1"/>
  <c r="AF641" i="1" s="1"/>
  <c r="N642" i="1"/>
  <c r="AF642" i="1" s="1"/>
  <c r="N643" i="1"/>
  <c r="AF643" i="1" s="1"/>
  <c r="N644" i="1"/>
  <c r="AF644" i="1" s="1"/>
  <c r="N645" i="1"/>
  <c r="AF645" i="1" s="1"/>
  <c r="N646" i="1"/>
  <c r="AF646" i="1" s="1"/>
  <c r="N647" i="1"/>
  <c r="AF647" i="1" s="1"/>
  <c r="N648" i="1"/>
  <c r="AF648" i="1" s="1"/>
  <c r="N649" i="1"/>
  <c r="AF649" i="1" s="1"/>
  <c r="N650" i="1"/>
  <c r="AF650" i="1" s="1"/>
  <c r="N651" i="1"/>
  <c r="AF651" i="1" s="1"/>
  <c r="N652" i="1"/>
  <c r="AF652" i="1" s="1"/>
  <c r="N653" i="1"/>
  <c r="AF653" i="1" s="1"/>
  <c r="N654" i="1"/>
  <c r="AF654" i="1" s="1"/>
  <c r="N655" i="1"/>
  <c r="AF655" i="1" s="1"/>
  <c r="N656" i="1"/>
  <c r="AF656" i="1" s="1"/>
  <c r="N657" i="1"/>
  <c r="AF657" i="1" s="1"/>
  <c r="N658" i="1"/>
  <c r="AF658" i="1" s="1"/>
  <c r="N659" i="1"/>
  <c r="AF659" i="1" s="1"/>
  <c r="N660" i="1"/>
  <c r="AF660" i="1" s="1"/>
  <c r="N661" i="1"/>
  <c r="AF661" i="1" s="1"/>
  <c r="N662" i="1"/>
  <c r="AF662" i="1" s="1"/>
  <c r="N663" i="1"/>
  <c r="AF663" i="1" s="1"/>
  <c r="N664" i="1"/>
  <c r="AF664" i="1" s="1"/>
  <c r="N665" i="1"/>
  <c r="AF665" i="1" s="1"/>
  <c r="N666" i="1"/>
  <c r="AF666" i="1" s="1"/>
  <c r="N667" i="1"/>
  <c r="AF667" i="1" s="1"/>
  <c r="N668" i="1"/>
  <c r="AF668" i="1" s="1"/>
  <c r="N669" i="1"/>
  <c r="AF669" i="1" s="1"/>
  <c r="N670" i="1"/>
  <c r="AF670" i="1" s="1"/>
  <c r="N671" i="1"/>
  <c r="AF671" i="1" s="1"/>
  <c r="N672" i="1"/>
  <c r="AF672" i="1" s="1"/>
  <c r="N673" i="1"/>
  <c r="AF673" i="1" s="1"/>
  <c r="N674" i="1"/>
  <c r="AF674" i="1" s="1"/>
  <c r="N675" i="1"/>
  <c r="AF675" i="1" s="1"/>
  <c r="N676" i="1"/>
  <c r="AF676" i="1" s="1"/>
  <c r="N677" i="1"/>
  <c r="AF677" i="1" s="1"/>
  <c r="N678" i="1"/>
  <c r="AF678" i="1" s="1"/>
  <c r="N679" i="1"/>
  <c r="AF679" i="1" s="1"/>
  <c r="N680" i="1"/>
  <c r="AF680" i="1" s="1"/>
  <c r="N681" i="1"/>
  <c r="AF681" i="1" s="1"/>
  <c r="N682" i="1"/>
  <c r="AF682" i="1" s="1"/>
  <c r="N683" i="1"/>
  <c r="AF683" i="1" s="1"/>
  <c r="N684" i="1"/>
  <c r="AF684" i="1" s="1"/>
  <c r="N685" i="1"/>
  <c r="AF685" i="1" s="1"/>
  <c r="N686" i="1"/>
  <c r="AF686" i="1" s="1"/>
  <c r="N687" i="1"/>
  <c r="AF687" i="1" s="1"/>
  <c r="N688" i="1"/>
  <c r="AF688" i="1" s="1"/>
  <c r="N689" i="1"/>
  <c r="AF689" i="1" s="1"/>
  <c r="N690" i="1"/>
  <c r="AF690" i="1" s="1"/>
  <c r="N691" i="1"/>
  <c r="AF691" i="1" s="1"/>
  <c r="N692" i="1"/>
  <c r="AF692" i="1" s="1"/>
  <c r="N693" i="1"/>
  <c r="AF693" i="1" s="1"/>
  <c r="N694" i="1"/>
  <c r="AF694" i="1" s="1"/>
  <c r="N695" i="1"/>
  <c r="AF695" i="1" s="1"/>
  <c r="N696" i="1"/>
  <c r="AF696" i="1" s="1"/>
  <c r="N697" i="1"/>
  <c r="AF697" i="1" s="1"/>
  <c r="N698" i="1"/>
  <c r="AF698" i="1" s="1"/>
  <c r="N699" i="1"/>
  <c r="AF699" i="1" s="1"/>
  <c r="N700" i="1"/>
  <c r="AF700" i="1" s="1"/>
  <c r="N701" i="1"/>
  <c r="AF701" i="1" s="1"/>
  <c r="N702" i="1"/>
  <c r="AF702" i="1" s="1"/>
  <c r="N703" i="1"/>
  <c r="AF703" i="1" s="1"/>
  <c r="N704" i="1"/>
  <c r="AF704" i="1" s="1"/>
  <c r="N705" i="1"/>
  <c r="AF705" i="1" s="1"/>
  <c r="N706" i="1"/>
  <c r="AF706" i="1" s="1"/>
  <c r="N2" i="1"/>
  <c r="AF2" i="1" s="1"/>
</calcChain>
</file>

<file path=xl/sharedStrings.xml><?xml version="1.0" encoding="utf-8"?>
<sst xmlns="http://schemas.openxmlformats.org/spreadsheetml/2006/main" count="6478" uniqueCount="171">
  <si>
    <t>Student_ID</t>
  </si>
  <si>
    <t>Age</t>
  </si>
  <si>
    <t>Gender</t>
  </si>
  <si>
    <t>Academic_Level</t>
  </si>
  <si>
    <t>Country</t>
  </si>
  <si>
    <t>Avg_Daily_Usage_Hours</t>
  </si>
  <si>
    <t>Most_Used_Platform</t>
  </si>
  <si>
    <t>Affects_Academic_Performance</t>
  </si>
  <si>
    <t>Sleep_Hours_Per_Night</t>
  </si>
  <si>
    <t>Mental_Health_Score</t>
  </si>
  <si>
    <t>Relationship_Status</t>
  </si>
  <si>
    <t>Conflicts_Over_Social_Media</t>
  </si>
  <si>
    <t>Addicted_Score</t>
  </si>
  <si>
    <t>Female</t>
  </si>
  <si>
    <t>Undergraduate</t>
  </si>
  <si>
    <t>Bangladesh</t>
  </si>
  <si>
    <t>Instagram</t>
  </si>
  <si>
    <t>Yes</t>
  </si>
  <si>
    <t>In Relationship</t>
  </si>
  <si>
    <t>Male</t>
  </si>
  <si>
    <t>Graduate</t>
  </si>
  <si>
    <t>India</t>
  </si>
  <si>
    <t>Twitter</t>
  </si>
  <si>
    <t>No</t>
  </si>
  <si>
    <t>Single</t>
  </si>
  <si>
    <t>USA</t>
  </si>
  <si>
    <t>TikTok</t>
  </si>
  <si>
    <t>Complicated</t>
  </si>
  <si>
    <t>High School</t>
  </si>
  <si>
    <t>UK</t>
  </si>
  <si>
    <t>YouTube</t>
  </si>
  <si>
    <t>Canada</t>
  </si>
  <si>
    <t>Facebook</t>
  </si>
  <si>
    <t>Australia</t>
  </si>
  <si>
    <t>Germany</t>
  </si>
  <si>
    <t>LinkedIn</t>
  </si>
  <si>
    <t>Brazil</t>
  </si>
  <si>
    <t>Snapchat</t>
  </si>
  <si>
    <t>Japan</t>
  </si>
  <si>
    <t>South Korea</t>
  </si>
  <si>
    <t>France</t>
  </si>
  <si>
    <t>Spain</t>
  </si>
  <si>
    <t>Italy</t>
  </si>
  <si>
    <t>Mexico</t>
  </si>
  <si>
    <t>Russia</t>
  </si>
  <si>
    <t>China</t>
  </si>
  <si>
    <t>Sweden</t>
  </si>
  <si>
    <t>Norway</t>
  </si>
  <si>
    <t>Denmark</t>
  </si>
  <si>
    <t>Netherlands</t>
  </si>
  <si>
    <t>Belgium</t>
  </si>
  <si>
    <t>Switzerland</t>
  </si>
  <si>
    <t>Austria</t>
  </si>
  <si>
    <t>Portugal</t>
  </si>
  <si>
    <t>Greece</t>
  </si>
  <si>
    <t>Ireland</t>
  </si>
  <si>
    <t>New Zealand</t>
  </si>
  <si>
    <t>Singapore</t>
  </si>
  <si>
    <t>Malaysia</t>
  </si>
  <si>
    <t>Thailand</t>
  </si>
  <si>
    <t>Vietnam</t>
  </si>
  <si>
    <t>Philippines</t>
  </si>
  <si>
    <t>Indonesia</t>
  </si>
  <si>
    <t>Taiwan</t>
  </si>
  <si>
    <t>Hong Kong</t>
  </si>
  <si>
    <t>Turkey</t>
  </si>
  <si>
    <t>Israel</t>
  </si>
  <si>
    <t>UAE</t>
  </si>
  <si>
    <t>Egypt</t>
  </si>
  <si>
    <t>Morocco</t>
  </si>
  <si>
    <t>South Africa</t>
  </si>
  <si>
    <t>Nigeria</t>
  </si>
  <si>
    <t>Kenya</t>
  </si>
  <si>
    <t>Ghana</t>
  </si>
  <si>
    <t>Argentina</t>
  </si>
  <si>
    <t>Chile</t>
  </si>
  <si>
    <t>Colombia</t>
  </si>
  <si>
    <t>Peru</t>
  </si>
  <si>
    <t>Venezuela</t>
  </si>
  <si>
    <t>Ecuador</t>
  </si>
  <si>
    <t>Uruguay</t>
  </si>
  <si>
    <t>Paraguay</t>
  </si>
  <si>
    <t>Bolivia</t>
  </si>
  <si>
    <t>Costa Rica</t>
  </si>
  <si>
    <t>Panama</t>
  </si>
  <si>
    <t>Jamaica</t>
  </si>
  <si>
    <t>Trinidad</t>
  </si>
  <si>
    <t>Bahamas</t>
  </si>
  <si>
    <t>Iceland</t>
  </si>
  <si>
    <t>Finland</t>
  </si>
  <si>
    <t>Poland</t>
  </si>
  <si>
    <t>Romania</t>
  </si>
  <si>
    <t>Hungary</t>
  </si>
  <si>
    <t>Czech Republic</t>
  </si>
  <si>
    <t>Slovakia</t>
  </si>
  <si>
    <t>Croatia</t>
  </si>
  <si>
    <t>Serbia</t>
  </si>
  <si>
    <t>Slovenia</t>
  </si>
  <si>
    <t>Bulgaria</t>
  </si>
  <si>
    <t>Estonia</t>
  </si>
  <si>
    <t>Latvia</t>
  </si>
  <si>
    <t>Lithuania</t>
  </si>
  <si>
    <t>Ukraine</t>
  </si>
  <si>
    <t>Moldova</t>
  </si>
  <si>
    <t>Belarus</t>
  </si>
  <si>
    <t>Kazakhstan</t>
  </si>
  <si>
    <t>Uzbekistan</t>
  </si>
  <si>
    <t>Kyrgyzstan</t>
  </si>
  <si>
    <t>Tajikistan</t>
  </si>
  <si>
    <t>Armenia</t>
  </si>
  <si>
    <t>Georgia</t>
  </si>
  <si>
    <t>Azerbaijan</t>
  </si>
  <si>
    <t>Cyprus</t>
  </si>
  <si>
    <t>Malta</t>
  </si>
  <si>
    <t>Luxembourg</t>
  </si>
  <si>
    <t>Monaco</t>
  </si>
  <si>
    <t>Andorra</t>
  </si>
  <si>
    <t>San Marino</t>
  </si>
  <si>
    <t>Vatican City</t>
  </si>
  <si>
    <t>Liechtenstein</t>
  </si>
  <si>
    <t>Montenegro</t>
  </si>
  <si>
    <t>Albania</t>
  </si>
  <si>
    <t>North Macedonia</t>
  </si>
  <si>
    <t>Kosovo</t>
  </si>
  <si>
    <t>Bosnia</t>
  </si>
  <si>
    <t>Qatar</t>
  </si>
  <si>
    <t>Kuwait</t>
  </si>
  <si>
    <t>Bahrain</t>
  </si>
  <si>
    <t>Oman</t>
  </si>
  <si>
    <t>Jordan</t>
  </si>
  <si>
    <t>Lebanon</t>
  </si>
  <si>
    <t>Iraq</t>
  </si>
  <si>
    <t>Yemen</t>
  </si>
  <si>
    <t>Syria</t>
  </si>
  <si>
    <t>Afghanistan</t>
  </si>
  <si>
    <t>Pakistan</t>
  </si>
  <si>
    <t>Nepal</t>
  </si>
  <si>
    <t>Bhutan</t>
  </si>
  <si>
    <t>Sri Lanka</t>
  </si>
  <si>
    <t>Maldives</t>
  </si>
  <si>
    <t>LINE</t>
  </si>
  <si>
    <t>KakaoTalk</t>
  </si>
  <si>
    <t>VKontakte</t>
  </si>
  <si>
    <t>WhatsApp</t>
  </si>
  <si>
    <t>WeChat</t>
  </si>
  <si>
    <t>Addiction Level</t>
  </si>
  <si>
    <t>Avg Daily Hour Usage Category</t>
  </si>
  <si>
    <t>Sleep Quality Category</t>
  </si>
  <si>
    <t>Row Labels</t>
  </si>
  <si>
    <t>Grand Total</t>
  </si>
  <si>
    <t>Sum of Avg_Daily_Usage_Hours</t>
  </si>
  <si>
    <t>Column Labels</t>
  </si>
  <si>
    <t>Sum of Student_ID</t>
  </si>
  <si>
    <t>High</t>
  </si>
  <si>
    <t>Low</t>
  </si>
  <si>
    <t>Medium</t>
  </si>
  <si>
    <t>Sum of Addicted_Score</t>
  </si>
  <si>
    <t>Excessive</t>
  </si>
  <si>
    <t>Insufficient</t>
  </si>
  <si>
    <t>Recommended</t>
  </si>
  <si>
    <t>Sleep Deprived</t>
  </si>
  <si>
    <t>Sum of Mental_Health_Score</t>
  </si>
  <si>
    <t>Addicted User</t>
  </si>
  <si>
    <t>Heavy User</t>
  </si>
  <si>
    <t>Regular User</t>
  </si>
  <si>
    <t>Sum of Sleep_Hours_Per_Night</t>
  </si>
  <si>
    <t>Sum of Conflicts_Over_Social_Media</t>
  </si>
  <si>
    <t>Count of Gender</t>
  </si>
  <si>
    <t>(</t>
  </si>
  <si>
    <t>)</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</si>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</sst>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49998474074526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5">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33"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alcChain" Target="calcChain.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[Students Social Media Addiction - Cleaned.xlsx]Sheet2!PivotTable10</c:name>
    <c:fmtId val="2"/>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sz="1400" b="1" i="0" u="none" strike="noStrike" baseline="0"/>
              <a:t>Total Social Media Conflicts by Relationship Status</a:t>
            </a:r>
            <a:endParaRPr lang="en-US" sz="1400"/>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NG"/>
        </a:p>
      </c:txPr>
    </c:title>
    <c:autoTitleDeleted val="0"/>
    <c:pivotFmts>
      <c:pivotFmt>
        <c:idx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5">
              <a:shade val="6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
        <c:spPr>
          <a:solidFill>
            <a:schemeClr val="accent5">
              <a:tint val="6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5"/>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5">
              <a:shade val="6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7"/>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8"/>
        <c:spPr>
          <a:solidFill>
            <a:schemeClr val="accent5">
              <a:tint val="6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Sheet2!$B$26</c:f>
              <c:strCache>
                <c:ptCount val="1"/>
                <c:pt idx="0">
                  <c:v>Total</c:v>
                </c:pt>
              </c:strCache>
            </c:strRef>
          </c:tx>
          <c:dPt>
            <c:idx val="0"/>
            <c:bubble3D val="0"/>
            <c:spPr>
              <a:solidFill>
                <a:schemeClr val="accent5">
                  <a:shade val="6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5186-4C1B-ADA7-1495B27C7AB7}"/>
              </c:ext>
            </c:extLst>
          </c:dPt>
          <c:dPt>
            <c:idx val="1"/>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5186-4C1B-ADA7-1495B27C7AB7}"/>
              </c:ext>
            </c:extLst>
          </c:dPt>
          <c:dPt>
            <c:idx val="2"/>
            <c:bubble3D val="0"/>
            <c:spPr>
              <a:solidFill>
                <a:schemeClr val="accent5">
                  <a:tint val="65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5186-4C1B-ADA7-1495B27C7AB7}"/>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Sheet2!$A$27:$A$30</c:f>
              <c:strCache>
                <c:ptCount val="3"/>
                <c:pt idx="0">
                  <c:v>Complicated</c:v>
                </c:pt>
                <c:pt idx="1">
                  <c:v>In Relationship</c:v>
                </c:pt>
                <c:pt idx="2">
                  <c:v>Single</c:v>
                </c:pt>
              </c:strCache>
            </c:strRef>
          </c:cat>
          <c:val>
            <c:numRef>
              <c:f>Sheet2!$B$27:$B$30</c:f>
              <c:numCache>
                <c:formatCode>General</c:formatCode>
                <c:ptCount val="3"/>
                <c:pt idx="0">
                  <c:v>97</c:v>
                </c:pt>
                <c:pt idx="1">
                  <c:v>798</c:v>
                </c:pt>
                <c:pt idx="2">
                  <c:v>1114</c:v>
                </c:pt>
              </c:numCache>
            </c:numRef>
          </c:val>
          <c:extLst>
            <c:ext xmlns:c16="http://schemas.microsoft.com/office/drawing/2014/chart" uri="{C3380CC4-5D6E-409C-BE32-E72D297353CC}">
              <c16:uniqueId val="{00000006-5186-4C1B-ADA7-1495B27C7AB7}"/>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[Students Social Media Addiction - Cleaned.xlsx]Sheet2!PivotTable2</c:name>
    <c:fmtId val="2"/>
  </c:pivotSource>
  <c:chart>
    <c:title>
      <c:tx>
        <c:rich>
          <a:bodyPr rot="0" spcFirstLastPara="1" vertOverflow="ellipsis" vert="horz" wrap="square" anchor="ctr" anchorCtr="1"/>
          <a:lstStyle/>
          <a:p>
            <a:pPr>
              <a:defRPr sz="1100" b="1" i="0" u="none" strike="noStrike" kern="1200" cap="all" spc="120" normalizeH="0" baseline="0">
                <a:solidFill>
                  <a:schemeClr val="tx1">
                    <a:lumMod val="65000"/>
                    <a:lumOff val="35000"/>
                  </a:schemeClr>
                </a:solidFill>
                <a:latin typeface="+mn-lt"/>
                <a:ea typeface="+mn-ea"/>
                <a:cs typeface="+mn-cs"/>
              </a:defRPr>
            </a:pPr>
            <a:r>
              <a:rPr lang="en-US" sz="1100"/>
              <a:t>Gender</a:t>
            </a:r>
            <a:r>
              <a:rPr lang="en-US" sz="1100" baseline="0"/>
              <a:t> vs average daily usage</a:t>
            </a:r>
            <a:endParaRPr lang="en-US" sz="1100"/>
          </a:p>
        </c:rich>
      </c:tx>
      <c:layout>
        <c:manualLayout>
          <c:xMode val="edge"/>
          <c:yMode val="edge"/>
          <c:x val="0.12053222513852435"/>
          <c:y val="1.6736401673640166E-2"/>
        </c:manualLayout>
      </c:layout>
      <c:overlay val="0"/>
      <c:spPr>
        <a:noFill/>
        <a:ln>
          <a:noFill/>
        </a:ln>
        <a:effectLst/>
      </c:spPr>
      <c:txPr>
        <a:bodyPr rot="0" spcFirstLastPara="1" vertOverflow="ellipsis" vert="horz" wrap="square" anchor="ctr" anchorCtr="1"/>
        <a:lstStyle/>
        <a:p>
          <a:pPr>
            <a:defRPr sz="1100" b="1" i="0" u="none" strike="noStrike" kern="1200" cap="all" spc="120" normalizeH="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106863791100438E-3"/>
          <c:y val="0.23481153293453974"/>
          <c:w val="0.9320987654320988"/>
          <c:h val="0.67402101933910985"/>
        </c:manualLayout>
      </c:layout>
      <c:barChart>
        <c:barDir val="col"/>
        <c:grouping val="clustered"/>
        <c:varyColors val="0"/>
        <c:ser>
          <c:idx val="0"/>
          <c:order val="0"/>
          <c:tx>
            <c:strRef>
              <c:f>Sheet2!$B$3</c:f>
              <c:strCache>
                <c:ptCount val="1"/>
                <c:pt idx="0">
                  <c:v>Total</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Sheet2!$A$4:$A$6</c:f>
              <c:strCache>
                <c:ptCount val="2"/>
                <c:pt idx="0">
                  <c:v>Female</c:v>
                </c:pt>
                <c:pt idx="1">
                  <c:v>Male</c:v>
                </c:pt>
              </c:strCache>
            </c:strRef>
          </c:cat>
          <c:val>
            <c:numRef>
              <c:f>Sheet2!$B$4:$B$6</c:f>
              <c:numCache>
                <c:formatCode>General</c:formatCode>
                <c:ptCount val="2"/>
                <c:pt idx="0">
                  <c:v>1768.9</c:v>
                </c:pt>
                <c:pt idx="1">
                  <c:v>1698.7999999999997</c:v>
                </c:pt>
              </c:numCache>
            </c:numRef>
          </c:val>
          <c:extLst>
            <c:ext xmlns:c16="http://schemas.microsoft.com/office/drawing/2014/chart" uri="{C3380CC4-5D6E-409C-BE32-E72D297353CC}">
              <c16:uniqueId val="{00000000-1781-4F28-AB9C-42A3CBA02B27}"/>
            </c:ext>
          </c:extLst>
        </c:ser>
        <c:dLbls>
          <c:dLblPos val="outEnd"/>
          <c:showLegendKey val="0"/>
          <c:showVal val="1"/>
          <c:showCatName val="0"/>
          <c:showSerName val="0"/>
          <c:showPercent val="0"/>
          <c:showBubbleSize val="0"/>
        </c:dLbls>
        <c:gapWidth val="444"/>
        <c:overlap val="-90"/>
        <c:axId val="2083885567"/>
        <c:axId val="2083305311"/>
      </c:barChart>
      <c:catAx>
        <c:axId val="20838855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NG"/>
          </a:p>
        </c:txPr>
        <c:crossAx val="2083305311"/>
        <c:crosses val="autoZero"/>
        <c:auto val="1"/>
        <c:lblAlgn val="ctr"/>
        <c:lblOffset val="100"/>
        <c:noMultiLvlLbl val="0"/>
      </c:catAx>
      <c:valAx>
        <c:axId val="2083305311"/>
        <c:scaling>
          <c:orientation val="minMax"/>
        </c:scaling>
        <c:delete val="1"/>
        <c:axPos val="l"/>
        <c:numFmt formatCode="General" sourceLinked="1"/>
        <c:majorTickMark val="none"/>
        <c:minorTickMark val="none"/>
        <c:tickLblPos val="nextTo"/>
        <c:crossAx val="20838855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[Students Social Media Addiction - Cleaned.xlsx]Sheet2!PivotTable3</c:name>
    <c:fmtId val="2"/>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sz="1400" b="1" i="0" u="none" strike="noStrike" baseline="0"/>
              <a:t>Most Used Platform by Gender</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s>
    <c:plotArea>
      <c:layout>
        <c:manualLayout>
          <c:layoutTarget val="inner"/>
          <c:xMode val="edge"/>
          <c:yMode val="edge"/>
          <c:x val="7.8208631514941285E-2"/>
          <c:y val="8.4849394815539214E-2"/>
          <c:w val="0.68950930549750511"/>
          <c:h val="0.69201395802536181"/>
        </c:manualLayout>
      </c:layout>
      <c:barChart>
        <c:barDir val="col"/>
        <c:grouping val="clustered"/>
        <c:varyColors val="0"/>
        <c:ser>
          <c:idx val="0"/>
          <c:order val="0"/>
          <c:tx>
            <c:strRef>
              <c:f>Sheet2!$E$3:$E$4</c:f>
              <c:strCache>
                <c:ptCount val="1"/>
                <c:pt idx="0">
                  <c:v>Female</c:v>
                </c:pt>
              </c:strCache>
            </c:strRef>
          </c:tx>
          <c:spPr>
            <a:solidFill>
              <a:schemeClr val="accent1">
                <a:shade val="76000"/>
              </a:schemeClr>
            </a:solidFill>
            <a:ln>
              <a:noFill/>
            </a:ln>
            <a:effectLst/>
          </c:spPr>
          <c:invertIfNegative val="0"/>
          <c:cat>
            <c:strRef>
              <c:f>Sheet2!$D$5:$D$16</c:f>
              <c:strCache>
                <c:ptCount val="12"/>
                <c:pt idx="0">
                  <c:v>Facebook</c:v>
                </c:pt>
                <c:pt idx="1">
                  <c:v>Instagram</c:v>
                </c:pt>
                <c:pt idx="2">
                  <c:v>KakaoTalk</c:v>
                </c:pt>
                <c:pt idx="3">
                  <c:v>LINE</c:v>
                </c:pt>
                <c:pt idx="4">
                  <c:v>LinkedIn</c:v>
                </c:pt>
                <c:pt idx="5">
                  <c:v>Snapchat</c:v>
                </c:pt>
                <c:pt idx="6">
                  <c:v>TikTok</c:v>
                </c:pt>
                <c:pt idx="7">
                  <c:v>Twitter</c:v>
                </c:pt>
                <c:pt idx="8">
                  <c:v>VKontakte</c:v>
                </c:pt>
                <c:pt idx="9">
                  <c:v>WeChat</c:v>
                </c:pt>
                <c:pt idx="10">
                  <c:v>WhatsApp</c:v>
                </c:pt>
                <c:pt idx="11">
                  <c:v>YouTube</c:v>
                </c:pt>
              </c:strCache>
            </c:strRef>
          </c:cat>
          <c:val>
            <c:numRef>
              <c:f>Sheet2!$E$5:$E$16</c:f>
              <c:numCache>
                <c:formatCode>General</c:formatCode>
                <c:ptCount val="12"/>
                <c:pt idx="0">
                  <c:v>7578</c:v>
                </c:pt>
                <c:pt idx="1">
                  <c:v>59600</c:v>
                </c:pt>
                <c:pt idx="2">
                  <c:v>3252</c:v>
                </c:pt>
                <c:pt idx="3">
                  <c:v>3228</c:v>
                </c:pt>
                <c:pt idx="4">
                  <c:v>532</c:v>
                </c:pt>
                <c:pt idx="5">
                  <c:v>408</c:v>
                </c:pt>
                <c:pt idx="6">
                  <c:v>31382</c:v>
                </c:pt>
                <c:pt idx="7">
                  <c:v>10202</c:v>
                </c:pt>
                <c:pt idx="9">
                  <c:v>2608</c:v>
                </c:pt>
                <c:pt idx="10">
                  <c:v>5897</c:v>
                </c:pt>
              </c:numCache>
            </c:numRef>
          </c:val>
          <c:extLst>
            <c:ext xmlns:c16="http://schemas.microsoft.com/office/drawing/2014/chart" uri="{C3380CC4-5D6E-409C-BE32-E72D297353CC}">
              <c16:uniqueId val="{00000000-7ADC-4608-942E-C537F3DF85A1}"/>
            </c:ext>
          </c:extLst>
        </c:ser>
        <c:ser>
          <c:idx val="1"/>
          <c:order val="1"/>
          <c:tx>
            <c:strRef>
              <c:f>Sheet2!$F$3:$F$4</c:f>
              <c:strCache>
                <c:ptCount val="1"/>
                <c:pt idx="0">
                  <c:v>Male</c:v>
                </c:pt>
              </c:strCache>
            </c:strRef>
          </c:tx>
          <c:spPr>
            <a:solidFill>
              <a:schemeClr val="accent1">
                <a:tint val="77000"/>
              </a:schemeClr>
            </a:solidFill>
            <a:ln>
              <a:noFill/>
            </a:ln>
            <a:effectLst/>
          </c:spPr>
          <c:invertIfNegative val="0"/>
          <c:cat>
            <c:strRef>
              <c:f>Sheet2!$D$5:$D$16</c:f>
              <c:strCache>
                <c:ptCount val="12"/>
                <c:pt idx="0">
                  <c:v>Facebook</c:v>
                </c:pt>
                <c:pt idx="1">
                  <c:v>Instagram</c:v>
                </c:pt>
                <c:pt idx="2">
                  <c:v>KakaoTalk</c:v>
                </c:pt>
                <c:pt idx="3">
                  <c:v>LINE</c:v>
                </c:pt>
                <c:pt idx="4">
                  <c:v>LinkedIn</c:v>
                </c:pt>
                <c:pt idx="5">
                  <c:v>Snapchat</c:v>
                </c:pt>
                <c:pt idx="6">
                  <c:v>TikTok</c:v>
                </c:pt>
                <c:pt idx="7">
                  <c:v>Twitter</c:v>
                </c:pt>
                <c:pt idx="8">
                  <c:v>VKontakte</c:v>
                </c:pt>
                <c:pt idx="9">
                  <c:v>WeChat</c:v>
                </c:pt>
                <c:pt idx="10">
                  <c:v>WhatsApp</c:v>
                </c:pt>
                <c:pt idx="11">
                  <c:v>YouTube</c:v>
                </c:pt>
              </c:strCache>
            </c:strRef>
          </c:cat>
          <c:val>
            <c:numRef>
              <c:f>Sheet2!$F$5:$F$16</c:f>
              <c:numCache>
                <c:formatCode>General</c:formatCode>
                <c:ptCount val="12"/>
                <c:pt idx="0">
                  <c:v>35616</c:v>
                </c:pt>
                <c:pt idx="1">
                  <c:v>29592</c:v>
                </c:pt>
                <c:pt idx="4">
                  <c:v>759</c:v>
                </c:pt>
                <c:pt idx="5">
                  <c:v>357</c:v>
                </c:pt>
                <c:pt idx="6">
                  <c:v>20757</c:v>
                </c:pt>
                <c:pt idx="7">
                  <c:v>8442</c:v>
                </c:pt>
                <c:pt idx="8">
                  <c:v>3264</c:v>
                </c:pt>
                <c:pt idx="9">
                  <c:v>6264</c:v>
                </c:pt>
                <c:pt idx="10">
                  <c:v>18548</c:v>
                </c:pt>
                <c:pt idx="11">
                  <c:v>579</c:v>
                </c:pt>
              </c:numCache>
            </c:numRef>
          </c:val>
          <c:extLst>
            <c:ext xmlns:c16="http://schemas.microsoft.com/office/drawing/2014/chart" uri="{C3380CC4-5D6E-409C-BE32-E72D297353CC}">
              <c16:uniqueId val="{00000001-AC2C-45FA-A969-0136EB8F6746}"/>
            </c:ext>
          </c:extLst>
        </c:ser>
        <c:dLbls>
          <c:showLegendKey val="0"/>
          <c:showVal val="0"/>
          <c:showCatName val="0"/>
          <c:showSerName val="0"/>
          <c:showPercent val="0"/>
          <c:showBubbleSize val="0"/>
        </c:dLbls>
        <c:gapWidth val="150"/>
        <c:axId val="2074378943"/>
        <c:axId val="1841672463"/>
      </c:barChart>
      <c:catAx>
        <c:axId val="2074378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841672463"/>
        <c:crosses val="autoZero"/>
        <c:auto val="1"/>
        <c:lblAlgn val="ctr"/>
        <c:lblOffset val="100"/>
        <c:noMultiLvlLbl val="0"/>
      </c:catAx>
      <c:valAx>
        <c:axId val="184167246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0743789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[Students Social Media Addiction - Cleaned.xlsx]Sheet2!PivotTable5</c:name>
    <c:fmtId val="2"/>
  </c:pivotSource>
  <c:chart>
    <c:title>
      <c:tx>
        <c:rich>
          <a:bodyPr rot="0" spcFirstLastPara="1" vertOverflow="ellipsis" vert="horz" wrap="square" anchor="ctr" anchorCtr="1"/>
          <a:lstStyle/>
          <a:p>
            <a:pPr>
              <a:defRPr sz="1200" b="1" i="0" u="none" strike="noStrike" kern="1200" cap="all" spc="120" normalizeH="0" baseline="0">
                <a:solidFill>
                  <a:sysClr val="windowText" lastClr="000000"/>
                </a:solidFill>
                <a:latin typeface="+mn-lt"/>
                <a:ea typeface="+mn-ea"/>
                <a:cs typeface="+mn-cs"/>
              </a:defRPr>
            </a:pPr>
            <a:r>
              <a:rPr lang="en-US" sz="1200">
                <a:solidFill>
                  <a:sysClr val="windowText" lastClr="000000"/>
                </a:solidFill>
              </a:rPr>
              <a:t>Relationship Status vs Addicted Score</a:t>
            </a:r>
          </a:p>
        </c:rich>
      </c:tx>
      <c:layout>
        <c:manualLayout>
          <c:xMode val="edge"/>
          <c:yMode val="edge"/>
          <c:x val="0.21360748676862493"/>
          <c:y val="1.8835985532381087E-2"/>
        </c:manualLayout>
      </c:layout>
      <c:overlay val="0"/>
      <c:spPr>
        <a:noFill/>
        <a:ln>
          <a:noFill/>
        </a:ln>
        <a:effectLst/>
      </c:spPr>
      <c:txPr>
        <a:bodyPr rot="0" spcFirstLastPara="1" vertOverflow="ellipsis" vert="horz" wrap="square" anchor="ctr" anchorCtr="1"/>
        <a:lstStyle/>
        <a:p>
          <a:pPr>
            <a:defRPr sz="1200" b="1" i="0" u="none" strike="noStrike" kern="1200" cap="all" spc="120" normalizeH="0" baseline="0">
              <a:solidFill>
                <a:sysClr val="windowText" lastClr="000000"/>
              </a:solidFill>
              <a:latin typeface="+mn-lt"/>
              <a:ea typeface="+mn-ea"/>
              <a:cs typeface="+mn-cs"/>
            </a:defRPr>
          </a:pPr>
          <a:endParaRPr lang="en-NG"/>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33378127909986405"/>
          <c:y val="0.29412573861570168"/>
          <c:w val="0.6246570492700676"/>
          <c:h val="0.61693775294758502"/>
        </c:manualLayout>
      </c:layout>
      <c:bar3DChart>
        <c:barDir val="bar"/>
        <c:grouping val="stacked"/>
        <c:varyColors val="0"/>
        <c:ser>
          <c:idx val="0"/>
          <c:order val="0"/>
          <c:tx>
            <c:strRef>
              <c:f>Sheet2!$B$11</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Sheet2!$A$12:$A$15</c:f>
              <c:strCache>
                <c:ptCount val="3"/>
                <c:pt idx="0">
                  <c:v>Complicated</c:v>
                </c:pt>
                <c:pt idx="1">
                  <c:v>In Relationship</c:v>
                </c:pt>
                <c:pt idx="2">
                  <c:v>Single</c:v>
                </c:pt>
              </c:strCache>
            </c:strRef>
          </c:cat>
          <c:val>
            <c:numRef>
              <c:f>Sheet2!$B$12:$B$15</c:f>
              <c:numCache>
                <c:formatCode>General</c:formatCode>
                <c:ptCount val="3"/>
                <c:pt idx="0">
                  <c:v>225</c:v>
                </c:pt>
                <c:pt idx="1">
                  <c:v>1833</c:v>
                </c:pt>
                <c:pt idx="2">
                  <c:v>2480</c:v>
                </c:pt>
              </c:numCache>
            </c:numRef>
          </c:val>
          <c:extLst>
            <c:ext xmlns:c16="http://schemas.microsoft.com/office/drawing/2014/chart" uri="{C3380CC4-5D6E-409C-BE32-E72D297353CC}">
              <c16:uniqueId val="{00000000-34D8-4A5B-B931-845BD8F5AE02}"/>
            </c:ext>
          </c:extLst>
        </c:ser>
        <c:dLbls>
          <c:showLegendKey val="0"/>
          <c:showVal val="1"/>
          <c:showCatName val="0"/>
          <c:showSerName val="0"/>
          <c:showPercent val="0"/>
          <c:showBubbleSize val="0"/>
        </c:dLbls>
        <c:gapWidth val="79"/>
        <c:shape val="box"/>
        <c:axId val="1834663071"/>
        <c:axId val="2062404911"/>
        <c:axId val="0"/>
      </c:bar3DChart>
      <c:catAx>
        <c:axId val="18346630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NG"/>
          </a:p>
        </c:txPr>
        <c:crossAx val="2062404911"/>
        <c:crosses val="autoZero"/>
        <c:auto val="1"/>
        <c:lblAlgn val="ctr"/>
        <c:lblOffset val="100"/>
        <c:noMultiLvlLbl val="0"/>
      </c:catAx>
      <c:valAx>
        <c:axId val="2062404911"/>
        <c:scaling>
          <c:orientation val="minMax"/>
        </c:scaling>
        <c:delete val="1"/>
        <c:axPos val="b"/>
        <c:numFmt formatCode="General" sourceLinked="1"/>
        <c:majorTickMark val="none"/>
        <c:minorTickMark val="none"/>
        <c:tickLblPos val="nextTo"/>
        <c:crossAx val="18346630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[Students Social Media Addiction - Cleaned.xlsx]Sheet2!PivotTable4</c:name>
    <c:fmtId val="2"/>
  </c:pivotSource>
  <c:chart>
    <c:autoTitleDeleted val="0"/>
    <c:pivotFmts>
      <c:pivotFmt>
        <c:idx val="0"/>
        <c:spPr>
          <a:solidFill>
            <a:schemeClr val="accent1"/>
          </a:solidFill>
          <a:ln>
            <a:noFill/>
          </a:ln>
          <a:effectLst/>
        </c:spPr>
        <c:marker>
          <c:symbol val="diamond"/>
          <c:size val="6"/>
          <c:spPr>
            <a:solidFill>
              <a:schemeClr val="accent1">
                <a:shade val="65000"/>
              </a:schemeClr>
            </a:solidFill>
            <a:ln w="9525">
              <a:solidFill>
                <a:schemeClr val="accent1">
                  <a:shade val="6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triangle"/>
          <c:size val="6"/>
          <c:spPr>
            <a:solidFill>
              <a:schemeClr val="accent1">
                <a:tint val="65000"/>
              </a:schemeClr>
            </a:solidFill>
            <a:ln w="9525">
              <a:solidFill>
                <a:schemeClr val="accent1">
                  <a:tint val="6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
          <c:y val="5.0925925925925923E-2"/>
          <c:w val="0.86244835486460758"/>
          <c:h val="0.85026975794692328"/>
        </c:manualLayout>
      </c:layout>
      <c:bar3DChart>
        <c:barDir val="col"/>
        <c:grouping val="clustered"/>
        <c:varyColors val="0"/>
        <c:ser>
          <c:idx val="0"/>
          <c:order val="0"/>
          <c:tx>
            <c:strRef>
              <c:f>Sheet2!$J$3:$J$4</c:f>
              <c:strCache>
                <c:ptCount val="1"/>
                <c:pt idx="0">
                  <c:v>High</c:v>
                </c:pt>
              </c:strCache>
            </c:strRef>
          </c:tx>
          <c:spPr>
            <a:solidFill>
              <a:schemeClr val="accent1">
                <a:shade val="65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Sheet2!$I$5:$I$8</c:f>
              <c:strCache>
                <c:ptCount val="3"/>
                <c:pt idx="0">
                  <c:v>Graduate</c:v>
                </c:pt>
                <c:pt idx="1">
                  <c:v>High School</c:v>
                </c:pt>
                <c:pt idx="2">
                  <c:v>Undergraduate</c:v>
                </c:pt>
              </c:strCache>
            </c:strRef>
          </c:cat>
          <c:val>
            <c:numRef>
              <c:f>Sheet2!$J$5:$J$8</c:f>
              <c:numCache>
                <c:formatCode>General</c:formatCode>
                <c:ptCount val="3"/>
                <c:pt idx="0">
                  <c:v>74182</c:v>
                </c:pt>
                <c:pt idx="1">
                  <c:v>1554</c:v>
                </c:pt>
                <c:pt idx="2">
                  <c:v>69177</c:v>
                </c:pt>
              </c:numCache>
            </c:numRef>
          </c:val>
          <c:extLst>
            <c:ext xmlns:c16="http://schemas.microsoft.com/office/drawing/2014/chart" uri="{C3380CC4-5D6E-409C-BE32-E72D297353CC}">
              <c16:uniqueId val="{00000000-C5EF-40B9-A8F5-673C8C034627}"/>
            </c:ext>
          </c:extLst>
        </c:ser>
        <c:ser>
          <c:idx val="1"/>
          <c:order val="1"/>
          <c:tx>
            <c:strRef>
              <c:f>Sheet2!$K$3:$K$4</c:f>
              <c:strCache>
                <c:ptCount val="1"/>
                <c:pt idx="0">
                  <c:v>Low</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Sheet2!$I$5:$I$8</c:f>
              <c:strCache>
                <c:ptCount val="3"/>
                <c:pt idx="0">
                  <c:v>Graduate</c:v>
                </c:pt>
                <c:pt idx="1">
                  <c:v>High School</c:v>
                </c:pt>
                <c:pt idx="2">
                  <c:v>Undergraduate</c:v>
                </c:pt>
              </c:strCache>
            </c:strRef>
          </c:cat>
          <c:val>
            <c:numRef>
              <c:f>Sheet2!$K$5:$K$8</c:f>
              <c:numCache>
                <c:formatCode>General</c:formatCode>
                <c:ptCount val="3"/>
                <c:pt idx="0">
                  <c:v>120</c:v>
                </c:pt>
                <c:pt idx="2">
                  <c:v>3228</c:v>
                </c:pt>
              </c:numCache>
            </c:numRef>
          </c:val>
          <c:extLst>
            <c:ext xmlns:c16="http://schemas.microsoft.com/office/drawing/2014/chart" uri="{C3380CC4-5D6E-409C-BE32-E72D297353CC}">
              <c16:uniqueId val="{00000001-C5EF-40B9-A8F5-673C8C034627}"/>
            </c:ext>
          </c:extLst>
        </c:ser>
        <c:ser>
          <c:idx val="2"/>
          <c:order val="2"/>
          <c:tx>
            <c:strRef>
              <c:f>Sheet2!$L$3:$L$4</c:f>
              <c:strCache>
                <c:ptCount val="1"/>
                <c:pt idx="0">
                  <c:v>Medium</c:v>
                </c:pt>
              </c:strCache>
            </c:strRef>
          </c:tx>
          <c:spPr>
            <a:solidFill>
              <a:schemeClr val="accent1">
                <a:tint val="65000"/>
              </a:schemeClr>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Sheet2!$I$5:$I$8</c:f>
              <c:strCache>
                <c:ptCount val="3"/>
                <c:pt idx="0">
                  <c:v>Graduate</c:v>
                </c:pt>
                <c:pt idx="1">
                  <c:v>High School</c:v>
                </c:pt>
                <c:pt idx="2">
                  <c:v>Undergraduate</c:v>
                </c:pt>
              </c:strCache>
            </c:strRef>
          </c:cat>
          <c:val>
            <c:numRef>
              <c:f>Sheet2!$L$5:$L$8</c:f>
              <c:numCache>
                <c:formatCode>General</c:formatCode>
                <c:ptCount val="3"/>
                <c:pt idx="0">
                  <c:v>48238</c:v>
                </c:pt>
                <c:pt idx="1">
                  <c:v>13</c:v>
                </c:pt>
                <c:pt idx="2">
                  <c:v>52353</c:v>
                </c:pt>
              </c:numCache>
            </c:numRef>
          </c:val>
          <c:extLst>
            <c:ext xmlns:c16="http://schemas.microsoft.com/office/drawing/2014/chart" uri="{C3380CC4-5D6E-409C-BE32-E72D297353CC}">
              <c16:uniqueId val="{00000002-C5EF-40B9-A8F5-673C8C034627}"/>
            </c:ext>
          </c:extLst>
        </c:ser>
        <c:dLbls>
          <c:showLegendKey val="0"/>
          <c:showVal val="1"/>
          <c:showCatName val="0"/>
          <c:showSerName val="0"/>
          <c:showPercent val="0"/>
          <c:showBubbleSize val="0"/>
        </c:dLbls>
        <c:gapWidth val="79"/>
        <c:shape val="box"/>
        <c:axId val="2083888367"/>
        <c:axId val="1827687071"/>
        <c:axId val="0"/>
      </c:bar3DChart>
      <c:catAx>
        <c:axId val="20838883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NG"/>
          </a:p>
        </c:txPr>
        <c:crossAx val="1827687071"/>
        <c:crosses val="autoZero"/>
        <c:auto val="1"/>
        <c:lblAlgn val="ctr"/>
        <c:lblOffset val="100"/>
        <c:noMultiLvlLbl val="0"/>
      </c:catAx>
      <c:valAx>
        <c:axId val="1827687071"/>
        <c:scaling>
          <c:orientation val="minMax"/>
        </c:scaling>
        <c:delete val="1"/>
        <c:axPos val="l"/>
        <c:numFmt formatCode="General" sourceLinked="1"/>
        <c:majorTickMark val="none"/>
        <c:minorTickMark val="none"/>
        <c:tickLblPos val="nextTo"/>
        <c:crossAx val="2083888367"/>
        <c:crosses val="autoZero"/>
        <c:crossBetween val="between"/>
      </c:valAx>
      <c:spPr>
        <a:noFill/>
        <a:ln>
          <a:noFill/>
        </a:ln>
        <a:effectLst/>
      </c:spPr>
    </c:plotArea>
    <c:legend>
      <c:legendPos val="r"/>
      <c:layout>
        <c:manualLayout>
          <c:xMode val="edge"/>
          <c:yMode val="edge"/>
          <c:x val="0.80256935607168389"/>
          <c:y val="0.34917833187518227"/>
          <c:w val="0.18076418427503724"/>
          <c:h val="0.4048017517485442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[Students Social Media Addiction - Cleaned.xlsx]Sheet2!PivotTable6</c:name>
    <c:fmtId val="2"/>
  </c:pivotSource>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i="0" u="none" strike="noStrike" baseline="0"/>
              <a:t>Sleep Quality Category vs Mental Health Score</a:t>
            </a:r>
            <a:endParaRPr lang="en-US" sz="1200" b="1"/>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Sheet2!$B$19</c:f>
              <c:strCache>
                <c:ptCount val="1"/>
                <c:pt idx="0">
                  <c:v>Total</c:v>
                </c:pt>
              </c:strCache>
            </c:strRef>
          </c:tx>
          <c:spPr>
            <a:solidFill>
              <a:schemeClr val="accent1"/>
            </a:solidFill>
            <a:ln>
              <a:noFill/>
            </a:ln>
            <a:effectLst/>
          </c:spPr>
          <c:invertIfNegative val="0"/>
          <c:cat>
            <c:strRef>
              <c:f>Sheet2!$A$20:$A$24</c:f>
              <c:strCache>
                <c:ptCount val="4"/>
                <c:pt idx="0">
                  <c:v>Excessive</c:v>
                </c:pt>
                <c:pt idx="1">
                  <c:v>Insufficient</c:v>
                </c:pt>
                <c:pt idx="2">
                  <c:v>Recommended</c:v>
                </c:pt>
                <c:pt idx="3">
                  <c:v>Sleep Deprived</c:v>
                </c:pt>
              </c:strCache>
            </c:strRef>
          </c:cat>
          <c:val>
            <c:numRef>
              <c:f>Sheet2!$B$20:$B$24</c:f>
              <c:numCache>
                <c:formatCode>General</c:formatCode>
                <c:ptCount val="4"/>
                <c:pt idx="0">
                  <c:v>829</c:v>
                </c:pt>
                <c:pt idx="1">
                  <c:v>1804</c:v>
                </c:pt>
                <c:pt idx="2">
                  <c:v>1599</c:v>
                </c:pt>
                <c:pt idx="3">
                  <c:v>158</c:v>
                </c:pt>
              </c:numCache>
            </c:numRef>
          </c:val>
          <c:extLst>
            <c:ext xmlns:c16="http://schemas.microsoft.com/office/drawing/2014/chart" uri="{C3380CC4-5D6E-409C-BE32-E72D297353CC}">
              <c16:uniqueId val="{00000000-711F-49BA-8D0E-020D9041C18F}"/>
            </c:ext>
          </c:extLst>
        </c:ser>
        <c:dLbls>
          <c:showLegendKey val="0"/>
          <c:showVal val="0"/>
          <c:showCatName val="0"/>
          <c:showSerName val="0"/>
          <c:showPercent val="0"/>
          <c:showBubbleSize val="0"/>
        </c:dLbls>
        <c:gapWidth val="219"/>
        <c:overlap val="-27"/>
        <c:axId val="1834662271"/>
        <c:axId val="2062402415"/>
      </c:barChart>
      <c:catAx>
        <c:axId val="18346622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062402415"/>
        <c:crosses val="autoZero"/>
        <c:auto val="1"/>
        <c:lblAlgn val="ctr"/>
        <c:lblOffset val="100"/>
        <c:noMultiLvlLbl val="0"/>
      </c:catAx>
      <c:valAx>
        <c:axId val="20624024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8346622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[Students Social Media Addiction - Cleaned.xlsx]Sheet2!PivotTable7</c:name>
    <c:fmtId val="2"/>
  </c:pivotSource>
  <c:chart>
    <c:title>
      <c:tx>
        <c:rich>
          <a:bodyPr rot="0" spcFirstLastPara="1" vertOverflow="ellipsis" vert="horz" wrap="square" anchor="ctr" anchorCtr="1"/>
          <a:lstStyle/>
          <a:p>
            <a:pPr>
              <a:defRPr sz="1200" b="1" i="0" u="none" strike="noStrike" kern="1200" baseline="0">
                <a:solidFill>
                  <a:schemeClr val="dk1">
                    <a:lumMod val="65000"/>
                    <a:lumOff val="35000"/>
                  </a:schemeClr>
                </a:solidFill>
                <a:latin typeface="+mn-lt"/>
                <a:ea typeface="+mn-ea"/>
                <a:cs typeface="+mn-cs"/>
              </a:defRPr>
            </a:pPr>
            <a:r>
              <a:rPr lang="en-US" sz="1200"/>
              <a:t>Avg Daily Usage Category vs Sleep Hours</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dk1">
                  <a:lumMod val="65000"/>
                  <a:lumOff val="35000"/>
                </a:schemeClr>
              </a:solidFill>
              <a:latin typeface="+mn-lt"/>
              <a:ea typeface="+mn-ea"/>
              <a:cs typeface="+mn-cs"/>
            </a:defRPr>
          </a:pPr>
          <a:endParaRPr lang="en-NG"/>
        </a:p>
      </c:txPr>
    </c:title>
    <c:autoTitleDeleted val="0"/>
    <c:pivotFmts>
      <c:pivotFmt>
        <c:idx val="0"/>
      </c:pivotFmt>
      <c:pivotFmt>
        <c:idx val="1"/>
      </c:pivotFmt>
      <c:pivotFmt>
        <c:idx val="2"/>
      </c:pivotFmt>
      <c:pivotFmt>
        <c:idx val="3"/>
      </c:pivotFmt>
      <c:pivotFmt>
        <c:idx val="4"/>
      </c:pivotFmt>
      <c:pivotFmt>
        <c:idx val="5"/>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hade val="65000"/>
            </a:schemeClr>
          </a:solidFill>
          <a:ln>
            <a:noFill/>
          </a:ln>
          <a:effectLst>
            <a:outerShdw blurRad="317500" algn="ctr" rotWithShape="0">
              <a:prstClr val="black">
                <a:alpha val="25000"/>
              </a:prstClr>
            </a:outerShdw>
          </a:effectLst>
        </c:spPr>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1">
              <a:tint val="65000"/>
            </a:schemeClr>
          </a:solidFill>
          <a:ln>
            <a:noFill/>
          </a:ln>
          <a:effectLst>
            <a:outerShdw blurRad="317500" algn="ctr" rotWithShape="0">
              <a:prstClr val="black">
                <a:alpha val="25000"/>
              </a:prstClr>
            </a:outerShdw>
          </a:effectLst>
        </c:spPr>
      </c:pivotFmt>
    </c:pivotFmts>
    <c:plotArea>
      <c:layout>
        <c:manualLayout>
          <c:layoutTarget val="inner"/>
          <c:xMode val="edge"/>
          <c:yMode val="edge"/>
          <c:x val="0.14519107969341177"/>
          <c:y val="0.19408076638117244"/>
          <c:w val="0.43412107496576657"/>
          <c:h val="0.74639119460291636"/>
        </c:manualLayout>
      </c:layout>
      <c:doughnutChart>
        <c:varyColors val="1"/>
        <c:ser>
          <c:idx val="0"/>
          <c:order val="0"/>
          <c:tx>
            <c:strRef>
              <c:f>Sheet2!$E$19</c:f>
              <c:strCache>
                <c:ptCount val="1"/>
                <c:pt idx="0">
                  <c:v>Total</c:v>
                </c:pt>
              </c:strCache>
            </c:strRef>
          </c:tx>
          <c:spPr>
            <a:ln>
              <a:noFill/>
            </a:ln>
          </c:spPr>
          <c:dPt>
            <c:idx val="0"/>
            <c:bubble3D val="0"/>
            <c:spPr>
              <a:solidFill>
                <a:schemeClr val="accent1">
                  <a:shade val="65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1BE0-4665-8563-9BD7A1B1217B}"/>
              </c:ext>
            </c:extLst>
          </c:dPt>
          <c:dPt>
            <c:idx val="1"/>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1BE0-4665-8563-9BD7A1B1217B}"/>
              </c:ext>
            </c:extLst>
          </c:dPt>
          <c:dPt>
            <c:idx val="2"/>
            <c:bubble3D val="0"/>
            <c:spPr>
              <a:solidFill>
                <a:schemeClr val="accent1">
                  <a:tint val="65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1BE0-4665-8563-9BD7A1B1217B}"/>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NG"/>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Sheet2!$D$20:$D$23</c:f>
              <c:strCache>
                <c:ptCount val="3"/>
                <c:pt idx="0">
                  <c:v>Addicted User</c:v>
                </c:pt>
                <c:pt idx="1">
                  <c:v>Heavy User</c:v>
                </c:pt>
                <c:pt idx="2">
                  <c:v>Regular User</c:v>
                </c:pt>
              </c:strCache>
            </c:strRef>
          </c:cat>
          <c:val>
            <c:numRef>
              <c:f>Sheet2!$E$20:$E$23</c:f>
              <c:numCache>
                <c:formatCode>General</c:formatCode>
                <c:ptCount val="3"/>
                <c:pt idx="0">
                  <c:v>851.49999999999989</c:v>
                </c:pt>
                <c:pt idx="1">
                  <c:v>2749.6000000000004</c:v>
                </c:pt>
                <c:pt idx="2">
                  <c:v>1241.5</c:v>
                </c:pt>
              </c:numCache>
            </c:numRef>
          </c:val>
          <c:extLst>
            <c:ext xmlns:c16="http://schemas.microsoft.com/office/drawing/2014/chart" uri="{C3380CC4-5D6E-409C-BE32-E72D297353CC}">
              <c16:uniqueId val="{00000006-1BE0-4665-8563-9BD7A1B1217B}"/>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r"/>
      <c:layout>
        <c:manualLayout>
          <c:xMode val="edge"/>
          <c:yMode val="edge"/>
          <c:x val="0.71440895753572697"/>
          <c:y val="0.45535797608632256"/>
          <c:w val="0.28559104246427297"/>
          <c:h val="0.40493150389973148"/>
        </c:manualLayout>
      </c:layout>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[Students Social Media Addiction - Cleaned.xlsx]Sheet2!PivotTable8</c:name>
    <c:fmtId val="2"/>
  </c:pivotSource>
  <c:chart>
    <c:title>
      <c:tx>
        <c:rich>
          <a:bodyPr rot="0" spcFirstLastPara="1" vertOverflow="ellipsis" vert="horz" wrap="square" anchor="ctr" anchorCtr="1"/>
          <a:lstStyle/>
          <a:p>
            <a:pPr>
              <a:defRPr sz="1100" b="1" i="0" u="none" strike="noStrike" kern="1200" spc="0" baseline="0">
                <a:solidFill>
                  <a:schemeClr val="tx1">
                    <a:lumMod val="65000"/>
                    <a:lumOff val="35000"/>
                  </a:schemeClr>
                </a:solidFill>
                <a:latin typeface="+mn-lt"/>
                <a:ea typeface="+mn-ea"/>
                <a:cs typeface="+mn-cs"/>
              </a:defRPr>
            </a:pPr>
            <a:r>
              <a:rPr lang="en-US" sz="1100" b="1"/>
              <a:t>Top</a:t>
            </a:r>
            <a:r>
              <a:rPr lang="en-US" sz="1100" b="1" baseline="0"/>
              <a:t> 10</a:t>
            </a:r>
            <a:r>
              <a:rPr lang="en-US" sz="1100" b="1"/>
              <a:t> Countries with high Addiction Level</a:t>
            </a:r>
            <a:r>
              <a:rPr lang="en-US" sz="1100" b="1" baseline="0"/>
              <a:t> </a:t>
            </a:r>
            <a:endParaRPr lang="en-US" sz="1100" b="1"/>
          </a:p>
        </c:rich>
      </c:tx>
      <c:layout>
        <c:manualLayout>
          <c:xMode val="edge"/>
          <c:yMode val="edge"/>
          <c:x val="6.1359499338814058E-2"/>
          <c:y val="2.9962539747550268E-2"/>
        </c:manualLayout>
      </c:layout>
      <c:overlay val="0"/>
      <c:spPr>
        <a:noFill/>
        <a:ln>
          <a:noFill/>
        </a:ln>
        <a:effectLst/>
      </c:spPr>
      <c:txPr>
        <a:bodyPr rot="0" spcFirstLastPara="1" vertOverflow="ellipsis" vert="horz" wrap="square" anchor="ctr" anchorCtr="1"/>
        <a:lstStyle/>
        <a:p>
          <a:pPr>
            <a:defRPr sz="1100" b="1"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s>
    <c:plotArea>
      <c:layout>
        <c:manualLayout>
          <c:layoutTarget val="inner"/>
          <c:xMode val="edge"/>
          <c:yMode val="edge"/>
          <c:x val="0.12159826390416281"/>
          <c:y val="0.23029208049967134"/>
          <c:w val="0.46313171747386328"/>
          <c:h val="0.56684029211352926"/>
        </c:manualLayout>
      </c:layout>
      <c:barChart>
        <c:barDir val="col"/>
        <c:grouping val="stacked"/>
        <c:varyColors val="0"/>
        <c:ser>
          <c:idx val="0"/>
          <c:order val="0"/>
          <c:tx>
            <c:strRef>
              <c:f>Sheet2!$H$19:$H$20</c:f>
              <c:strCache>
                <c:ptCount val="1"/>
                <c:pt idx="0">
                  <c:v>High</c:v>
                </c:pt>
              </c:strCache>
            </c:strRef>
          </c:tx>
          <c:spPr>
            <a:solidFill>
              <a:schemeClr val="accent1"/>
            </a:solidFill>
            <a:ln>
              <a:noFill/>
            </a:ln>
            <a:effectLst/>
          </c:spPr>
          <c:invertIfNegative val="0"/>
          <c:cat>
            <c:strRef>
              <c:f>Sheet2!$G$21:$G$31</c:f>
              <c:strCache>
                <c:ptCount val="11"/>
                <c:pt idx="0">
                  <c:v>India</c:v>
                </c:pt>
                <c:pt idx="1">
                  <c:v>USA</c:v>
                </c:pt>
                <c:pt idx="2">
                  <c:v>Mexico</c:v>
                </c:pt>
                <c:pt idx="3">
                  <c:v>Turkey</c:v>
                </c:pt>
                <c:pt idx="4">
                  <c:v>Spain</c:v>
                </c:pt>
                <c:pt idx="5">
                  <c:v>Canada</c:v>
                </c:pt>
                <c:pt idx="6">
                  <c:v>UK</c:v>
                </c:pt>
                <c:pt idx="7">
                  <c:v>China</c:v>
                </c:pt>
                <c:pt idx="8">
                  <c:v>Poland</c:v>
                </c:pt>
                <c:pt idx="9">
                  <c:v>Russia</c:v>
                </c:pt>
                <c:pt idx="10">
                  <c:v>Nigeria</c:v>
                </c:pt>
              </c:strCache>
            </c:strRef>
          </c:cat>
          <c:val>
            <c:numRef>
              <c:f>Sheet2!$H$21:$H$31</c:f>
              <c:numCache>
                <c:formatCode>General</c:formatCode>
                <c:ptCount val="11"/>
                <c:pt idx="0">
                  <c:v>17427</c:v>
                </c:pt>
                <c:pt idx="1">
                  <c:v>16008</c:v>
                </c:pt>
                <c:pt idx="2">
                  <c:v>12548</c:v>
                </c:pt>
                <c:pt idx="3">
                  <c:v>12518</c:v>
                </c:pt>
                <c:pt idx="4">
                  <c:v>12364</c:v>
                </c:pt>
                <c:pt idx="5">
                  <c:v>11414</c:v>
                </c:pt>
                <c:pt idx="6">
                  <c:v>8634</c:v>
                </c:pt>
                <c:pt idx="7">
                  <c:v>5164</c:v>
                </c:pt>
                <c:pt idx="8">
                  <c:v>5164</c:v>
                </c:pt>
                <c:pt idx="9">
                  <c:v>5140</c:v>
                </c:pt>
                <c:pt idx="10">
                  <c:v>42</c:v>
                </c:pt>
              </c:numCache>
            </c:numRef>
          </c:val>
          <c:extLst>
            <c:ext xmlns:c16="http://schemas.microsoft.com/office/drawing/2014/chart" uri="{C3380CC4-5D6E-409C-BE32-E72D297353CC}">
              <c16:uniqueId val="{00000000-6E76-433C-B3B1-D50386BE57A0}"/>
            </c:ext>
          </c:extLst>
        </c:ser>
        <c:ser>
          <c:idx val="1"/>
          <c:order val="1"/>
          <c:tx>
            <c:strRef>
              <c:f>Sheet2!$I$19:$I$20</c:f>
              <c:strCache>
                <c:ptCount val="1"/>
                <c:pt idx="0">
                  <c:v>Low</c:v>
                </c:pt>
              </c:strCache>
            </c:strRef>
          </c:tx>
          <c:spPr>
            <a:solidFill>
              <a:schemeClr val="accent2"/>
            </a:solidFill>
            <a:ln>
              <a:noFill/>
            </a:ln>
            <a:effectLst/>
          </c:spPr>
          <c:invertIfNegative val="0"/>
          <c:cat>
            <c:strRef>
              <c:f>Sheet2!$G$21:$G$31</c:f>
              <c:strCache>
                <c:ptCount val="11"/>
                <c:pt idx="0">
                  <c:v>India</c:v>
                </c:pt>
                <c:pt idx="1">
                  <c:v>USA</c:v>
                </c:pt>
                <c:pt idx="2">
                  <c:v>Mexico</c:v>
                </c:pt>
                <c:pt idx="3">
                  <c:v>Turkey</c:v>
                </c:pt>
                <c:pt idx="4">
                  <c:v>Spain</c:v>
                </c:pt>
                <c:pt idx="5">
                  <c:v>Canada</c:v>
                </c:pt>
                <c:pt idx="6">
                  <c:v>UK</c:v>
                </c:pt>
                <c:pt idx="7">
                  <c:v>China</c:v>
                </c:pt>
                <c:pt idx="8">
                  <c:v>Poland</c:v>
                </c:pt>
                <c:pt idx="9">
                  <c:v>Russia</c:v>
                </c:pt>
                <c:pt idx="10">
                  <c:v>Nigeria</c:v>
                </c:pt>
              </c:strCache>
            </c:strRef>
          </c:cat>
          <c:val>
            <c:numRef>
              <c:f>Sheet2!$I$21:$I$31</c:f>
              <c:numCache>
                <c:formatCode>General</c:formatCode>
                <c:ptCount val="11"/>
                <c:pt idx="0">
                  <c:v>2</c:v>
                </c:pt>
              </c:numCache>
            </c:numRef>
          </c:val>
          <c:extLst>
            <c:ext xmlns:c16="http://schemas.microsoft.com/office/drawing/2014/chart" uri="{C3380CC4-5D6E-409C-BE32-E72D297353CC}">
              <c16:uniqueId val="{00000000-57C8-4AF7-8630-E3A731A093B8}"/>
            </c:ext>
          </c:extLst>
        </c:ser>
        <c:ser>
          <c:idx val="2"/>
          <c:order val="2"/>
          <c:tx>
            <c:strRef>
              <c:f>Sheet2!$J$19:$J$20</c:f>
              <c:strCache>
                <c:ptCount val="1"/>
                <c:pt idx="0">
                  <c:v>Medium</c:v>
                </c:pt>
              </c:strCache>
            </c:strRef>
          </c:tx>
          <c:spPr>
            <a:solidFill>
              <a:schemeClr val="accent3"/>
            </a:solidFill>
            <a:ln>
              <a:noFill/>
            </a:ln>
            <a:effectLst/>
          </c:spPr>
          <c:invertIfNegative val="0"/>
          <c:cat>
            <c:strRef>
              <c:f>Sheet2!$G$21:$G$31</c:f>
              <c:strCache>
                <c:ptCount val="11"/>
                <c:pt idx="0">
                  <c:v>India</c:v>
                </c:pt>
                <c:pt idx="1">
                  <c:v>USA</c:v>
                </c:pt>
                <c:pt idx="2">
                  <c:v>Mexico</c:v>
                </c:pt>
                <c:pt idx="3">
                  <c:v>Turkey</c:v>
                </c:pt>
                <c:pt idx="4">
                  <c:v>Spain</c:v>
                </c:pt>
                <c:pt idx="5">
                  <c:v>Canada</c:v>
                </c:pt>
                <c:pt idx="6">
                  <c:v>UK</c:v>
                </c:pt>
                <c:pt idx="7">
                  <c:v>China</c:v>
                </c:pt>
                <c:pt idx="8">
                  <c:v>Poland</c:v>
                </c:pt>
                <c:pt idx="9">
                  <c:v>Russia</c:v>
                </c:pt>
                <c:pt idx="10">
                  <c:v>Nigeria</c:v>
                </c:pt>
              </c:strCache>
            </c:strRef>
          </c:cat>
          <c:val>
            <c:numRef>
              <c:f>Sheet2!$J$21:$J$31</c:f>
              <c:numCache>
                <c:formatCode>General</c:formatCode>
                <c:ptCount val="11"/>
                <c:pt idx="0">
                  <c:v>1890</c:v>
                </c:pt>
                <c:pt idx="5">
                  <c:v>4957</c:v>
                </c:pt>
                <c:pt idx="6">
                  <c:v>4</c:v>
                </c:pt>
                <c:pt idx="7">
                  <c:v>3724</c:v>
                </c:pt>
                <c:pt idx="8">
                  <c:v>3827</c:v>
                </c:pt>
                <c:pt idx="9">
                  <c:v>3279</c:v>
                </c:pt>
              </c:numCache>
            </c:numRef>
          </c:val>
          <c:extLst>
            <c:ext xmlns:c16="http://schemas.microsoft.com/office/drawing/2014/chart" uri="{C3380CC4-5D6E-409C-BE32-E72D297353CC}">
              <c16:uniqueId val="{00000002-57C8-4AF7-8630-E3A731A093B8}"/>
            </c:ext>
          </c:extLst>
        </c:ser>
        <c:dLbls>
          <c:showLegendKey val="0"/>
          <c:showVal val="0"/>
          <c:showCatName val="0"/>
          <c:showSerName val="0"/>
          <c:showPercent val="0"/>
          <c:showBubbleSize val="0"/>
        </c:dLbls>
        <c:gapWidth val="150"/>
        <c:overlap val="100"/>
        <c:axId val="2083886367"/>
        <c:axId val="1913176479"/>
      </c:barChart>
      <c:catAx>
        <c:axId val="20838863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913176479"/>
        <c:crosses val="autoZero"/>
        <c:auto val="1"/>
        <c:lblAlgn val="ctr"/>
        <c:lblOffset val="100"/>
        <c:noMultiLvlLbl val="0"/>
      </c:catAx>
      <c:valAx>
        <c:axId val="19131764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0838863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8">
  <a:schemeClr val="accent5"/>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4">
  <a:schemeClr val="accent1"/>
</cs:colorStyle>
</file>

<file path=xl/charts/colors6.xml><?xml version="1.0" encoding="utf-8"?>
<cs:colorStyle xmlns:cs="http://schemas.microsoft.com/office/drawing/2012/chartStyle" xmlns:a="http://schemas.openxmlformats.org/drawingml/2006/main" meth="withinLinear" id="14">
  <a:schemeClr val="accent1"/>
</cs:colorStyle>
</file>

<file path=xl/charts/colors7.xml><?xml version="1.0" encoding="utf-8"?>
<cs:colorStyle xmlns:cs="http://schemas.microsoft.com/office/drawing/2012/chartStyle" xmlns:a="http://schemas.openxmlformats.org/drawingml/2006/main" meth="withinLinear" id="14">
  <a:schemeClr val="accent1"/>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00" b="1"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image" Target="../media/image5.png"/><Relationship Id="rId18" Type="http://schemas.openxmlformats.org/officeDocument/2006/relationships/image" Target="../media/image10.png"/><Relationship Id="rId3" Type="http://schemas.openxmlformats.org/officeDocument/2006/relationships/chart" Target="../charts/chart3.xml"/><Relationship Id="rId21" Type="http://schemas.openxmlformats.org/officeDocument/2006/relationships/image" Target="../media/image13.png"/><Relationship Id="rId7" Type="http://schemas.openxmlformats.org/officeDocument/2006/relationships/chart" Target="../charts/chart7.xml"/><Relationship Id="rId12" Type="http://schemas.openxmlformats.org/officeDocument/2006/relationships/image" Target="../media/image4.png"/><Relationship Id="rId17" Type="http://schemas.openxmlformats.org/officeDocument/2006/relationships/image" Target="../media/image9.png"/><Relationship Id="rId2" Type="http://schemas.openxmlformats.org/officeDocument/2006/relationships/chart" Target="../charts/chart2.xml"/><Relationship Id="rId16" Type="http://schemas.openxmlformats.org/officeDocument/2006/relationships/image" Target="../media/image8.png"/><Relationship Id="rId20" Type="http://schemas.openxmlformats.org/officeDocument/2006/relationships/image" Target="../media/image12.png"/><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image" Target="../media/image3.png"/><Relationship Id="rId5" Type="http://schemas.openxmlformats.org/officeDocument/2006/relationships/chart" Target="../charts/chart5.xml"/><Relationship Id="rId15" Type="http://schemas.openxmlformats.org/officeDocument/2006/relationships/image" Target="../media/image7.png"/><Relationship Id="rId10" Type="http://schemas.openxmlformats.org/officeDocument/2006/relationships/image" Target="../media/image2.png"/><Relationship Id="rId19" Type="http://schemas.openxmlformats.org/officeDocument/2006/relationships/image" Target="../media/image11.png"/><Relationship Id="rId4" Type="http://schemas.openxmlformats.org/officeDocument/2006/relationships/chart" Target="../charts/chart4.xml"/><Relationship Id="rId9" Type="http://schemas.openxmlformats.org/officeDocument/2006/relationships/image" Target="../media/image1.png"/><Relationship Id="rId14" Type="http://schemas.openxmlformats.org/officeDocument/2006/relationships/image" Target="../media/image6.png"/><Relationship Id="rId22"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4</xdr:col>
      <xdr:colOff>61480</xdr:colOff>
      <xdr:row>51</xdr:row>
      <xdr:rowOff>142875</xdr:rowOff>
    </xdr:from>
    <xdr:to>
      <xdr:col>11</xdr:col>
      <xdr:colOff>461530</xdr:colOff>
      <xdr:row>53</xdr:row>
      <xdr:rowOff>171449</xdr:rowOff>
    </xdr:to>
    <mc:AlternateContent xmlns:mc="http://schemas.openxmlformats.org/markup-compatibility/2006">
      <mc:Choice xmlns:a14="http://schemas.microsoft.com/office/drawing/2010/main" Requires="a14">
        <xdr:graphicFrame macro="">
          <xdr:nvGraphicFramePr>
            <xdr:cNvPr id="4" name="Gender 1">
              <a:extLst>
                <a:ext uri="{FF2B5EF4-FFF2-40B4-BE49-F238E27FC236}">
                  <a16:creationId xmlns:a16="http://schemas.microsoft.com/office/drawing/2014/main" id="{08750C41-89F7-4576-9A26-E35E5D490E7B}"/>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dr:sp macro="" textlink="">
          <xdr:nvSpPr>
            <xdr:cNvPr id="0" name=""/>
            <xdr:cNvSpPr>
              <a:spLocks noTextEdit="1"/>
            </xdr:cNvSpPr>
          </xdr:nvSpPr>
          <xdr:spPr>
            <a:xfrm>
              <a:off x="3604112" y="9517480"/>
              <a:ext cx="7284786" cy="396206"/>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7</xdr:row>
      <xdr:rowOff>112596</xdr:rowOff>
    </xdr:from>
    <xdr:to>
      <xdr:col>26</xdr:col>
      <xdr:colOff>138546</xdr:colOff>
      <xdr:row>34</xdr:row>
      <xdr:rowOff>111870</xdr:rowOff>
    </xdr:to>
    <xdr:grpSp>
      <xdr:nvGrpSpPr>
        <xdr:cNvPr id="37" name="Group 36">
          <a:extLst>
            <a:ext uri="{FF2B5EF4-FFF2-40B4-BE49-F238E27FC236}">
              <a16:creationId xmlns:a16="http://schemas.microsoft.com/office/drawing/2014/main" id="{5B6641EC-589D-4301-8E03-A44A972D6FF3}"/>
            </a:ext>
          </a:extLst>
        </xdr:cNvPr>
        <xdr:cNvGrpSpPr/>
      </xdr:nvGrpSpPr>
      <xdr:grpSpPr>
        <a:xfrm>
          <a:off x="0" y="1446096"/>
          <a:ext cx="16058903" cy="5142774"/>
          <a:chOff x="0" y="1446096"/>
          <a:chExt cx="15950046" cy="5142774"/>
        </a:xfrm>
      </xdr:grpSpPr>
      <xdr:grpSp>
        <xdr:nvGrpSpPr>
          <xdr:cNvPr id="44" name="Group 43">
            <a:extLst>
              <a:ext uri="{FF2B5EF4-FFF2-40B4-BE49-F238E27FC236}">
                <a16:creationId xmlns:a16="http://schemas.microsoft.com/office/drawing/2014/main" id="{64971F62-F87C-4EBD-B8CD-CF42256B1DC0}"/>
              </a:ext>
            </a:extLst>
          </xdr:cNvPr>
          <xdr:cNvGrpSpPr/>
        </xdr:nvGrpSpPr>
        <xdr:grpSpPr>
          <a:xfrm>
            <a:off x="0" y="1446096"/>
            <a:ext cx="15950046" cy="2547656"/>
            <a:chOff x="0" y="1446096"/>
            <a:chExt cx="15898091" cy="2547656"/>
          </a:xfrm>
        </xdr:grpSpPr>
        <xdr:grpSp>
          <xdr:nvGrpSpPr>
            <xdr:cNvPr id="5" name="Group 4">
              <a:extLst>
                <a:ext uri="{FF2B5EF4-FFF2-40B4-BE49-F238E27FC236}">
                  <a16:creationId xmlns:a16="http://schemas.microsoft.com/office/drawing/2014/main" id="{D603325E-FE94-432D-8A62-AA921F2D29CD}"/>
                </a:ext>
              </a:extLst>
            </xdr:cNvPr>
            <xdr:cNvGrpSpPr/>
          </xdr:nvGrpSpPr>
          <xdr:grpSpPr>
            <a:xfrm>
              <a:off x="12777482" y="1532686"/>
              <a:ext cx="3120609" cy="2420375"/>
              <a:chOff x="1857374" y="847725"/>
              <a:chExt cx="3800475" cy="2266950"/>
            </a:xfrm>
          </xdr:grpSpPr>
          <xdr:sp macro="" textlink="">
            <xdr:nvSpPr>
              <xdr:cNvPr id="4" name="Rectangle: Rounded Corners 3">
                <a:extLst>
                  <a:ext uri="{FF2B5EF4-FFF2-40B4-BE49-F238E27FC236}">
                    <a16:creationId xmlns:a16="http://schemas.microsoft.com/office/drawing/2014/main" id="{A9BD5CF6-AC4A-4BE9-B312-093B31B8867B}"/>
                  </a:ext>
                </a:extLst>
              </xdr:cNvPr>
              <xdr:cNvSpPr/>
            </xdr:nvSpPr>
            <xdr:spPr>
              <a:xfrm>
                <a:off x="1857374" y="847725"/>
                <a:ext cx="3800475" cy="2266950"/>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graphicFrame macro="">
            <xdr:nvGraphicFramePr>
              <xdr:cNvPr id="3" name="Chart 2">
                <a:extLst>
                  <a:ext uri="{FF2B5EF4-FFF2-40B4-BE49-F238E27FC236}">
                    <a16:creationId xmlns:a16="http://schemas.microsoft.com/office/drawing/2014/main" id="{70A9F899-5A87-4535-927A-9168BBD33621}"/>
                  </a:ext>
                </a:extLst>
              </xdr:cNvPr>
              <xdr:cNvGraphicFramePr>
                <a:graphicFrameLocks/>
              </xdr:cNvGraphicFramePr>
            </xdr:nvGraphicFramePr>
            <xdr:xfrm>
              <a:off x="2076450" y="885825"/>
              <a:ext cx="3352801" cy="2085975"/>
            </xdr:xfrm>
            <a:graphic>
              <a:graphicData uri="http://schemas.openxmlformats.org/drawingml/2006/chart">
                <c:chart xmlns:c="http://schemas.openxmlformats.org/drawingml/2006/chart" xmlns:r="http://schemas.openxmlformats.org/officeDocument/2006/relationships" r:id="rId1"/>
              </a:graphicData>
            </a:graphic>
          </xdr:graphicFrame>
        </xdr:grpSp>
        <xdr:grpSp>
          <xdr:nvGrpSpPr>
            <xdr:cNvPr id="15" name="Group 14">
              <a:extLst>
                <a:ext uri="{FF2B5EF4-FFF2-40B4-BE49-F238E27FC236}">
                  <a16:creationId xmlns:a16="http://schemas.microsoft.com/office/drawing/2014/main" id="{BD59DF3F-4D88-45B7-A8DC-A6D9554BFCDF}"/>
                </a:ext>
              </a:extLst>
            </xdr:cNvPr>
            <xdr:cNvGrpSpPr/>
          </xdr:nvGrpSpPr>
          <xdr:grpSpPr>
            <a:xfrm>
              <a:off x="0" y="1532686"/>
              <a:ext cx="3740727" cy="2348823"/>
              <a:chOff x="47625" y="1225745"/>
              <a:chExt cx="4422957" cy="2495550"/>
            </a:xfrm>
          </xdr:grpSpPr>
          <xdr:sp macro="" textlink="">
            <xdr:nvSpPr>
              <xdr:cNvPr id="7" name="Rectangle: Rounded Corners 6">
                <a:extLst>
                  <a:ext uri="{FF2B5EF4-FFF2-40B4-BE49-F238E27FC236}">
                    <a16:creationId xmlns:a16="http://schemas.microsoft.com/office/drawing/2014/main" id="{8D50A191-78E8-414C-A376-06716C87809F}"/>
                  </a:ext>
                </a:extLst>
              </xdr:cNvPr>
              <xdr:cNvSpPr/>
            </xdr:nvSpPr>
            <xdr:spPr>
              <a:xfrm>
                <a:off x="47625" y="1225745"/>
                <a:ext cx="4422957" cy="2495550"/>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graphicFrame macro="">
            <xdr:nvGraphicFramePr>
              <xdr:cNvPr id="11" name="Chart 10">
                <a:extLst>
                  <a:ext uri="{FF2B5EF4-FFF2-40B4-BE49-F238E27FC236}">
                    <a16:creationId xmlns:a16="http://schemas.microsoft.com/office/drawing/2014/main" id="{2B080207-9AF1-450C-B90C-2E27E008761E}"/>
                  </a:ext>
                </a:extLst>
              </xdr:cNvPr>
              <xdr:cNvGraphicFramePr>
                <a:graphicFrameLocks/>
              </xdr:cNvGraphicFramePr>
            </xdr:nvGraphicFramePr>
            <xdr:xfrm>
              <a:off x="171436" y="1384364"/>
              <a:ext cx="4114800" cy="2276475"/>
            </xdr:xfrm>
            <a:graphic>
              <a:graphicData uri="http://schemas.openxmlformats.org/drawingml/2006/chart">
                <c:chart xmlns:c="http://schemas.openxmlformats.org/drawingml/2006/chart" xmlns:r="http://schemas.openxmlformats.org/officeDocument/2006/relationships" r:id="rId2"/>
              </a:graphicData>
            </a:graphic>
          </xdr:graphicFrame>
        </xdr:grpSp>
        <xdr:grpSp>
          <xdr:nvGrpSpPr>
            <xdr:cNvPr id="36" name="Group 35">
              <a:extLst>
                <a:ext uri="{FF2B5EF4-FFF2-40B4-BE49-F238E27FC236}">
                  <a16:creationId xmlns:a16="http://schemas.microsoft.com/office/drawing/2014/main" id="{EBCE135B-E291-4257-B1E0-6FD92EBFB152}"/>
                </a:ext>
              </a:extLst>
            </xdr:cNvPr>
            <xdr:cNvGrpSpPr/>
          </xdr:nvGrpSpPr>
          <xdr:grpSpPr>
            <a:xfrm>
              <a:off x="3864724" y="1446096"/>
              <a:ext cx="5591004" cy="2547656"/>
              <a:chOff x="-8624356" y="919007"/>
              <a:chExt cx="5788483" cy="2260319"/>
            </a:xfrm>
          </xdr:grpSpPr>
          <xdr:sp macro="" textlink="">
            <xdr:nvSpPr>
              <xdr:cNvPr id="9" name="Rectangle: Rounded Corners 8">
                <a:extLst>
                  <a:ext uri="{FF2B5EF4-FFF2-40B4-BE49-F238E27FC236}">
                    <a16:creationId xmlns:a16="http://schemas.microsoft.com/office/drawing/2014/main" id="{171CA57E-5129-411A-A18E-F1E09197CE32}"/>
                  </a:ext>
                </a:extLst>
              </xdr:cNvPr>
              <xdr:cNvSpPr/>
            </xdr:nvSpPr>
            <xdr:spPr>
              <a:xfrm>
                <a:off x="-8624356" y="919007"/>
                <a:ext cx="5788483" cy="2260319"/>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graphicFrame macro="">
            <xdr:nvGraphicFramePr>
              <xdr:cNvPr id="12" name="Chart 11">
                <a:extLst>
                  <a:ext uri="{FF2B5EF4-FFF2-40B4-BE49-F238E27FC236}">
                    <a16:creationId xmlns:a16="http://schemas.microsoft.com/office/drawing/2014/main" id="{B04D46E9-6384-4BFF-861E-63B65BFA8A3B}"/>
                  </a:ext>
                </a:extLst>
              </xdr:cNvPr>
              <xdr:cNvGraphicFramePr>
                <a:graphicFrameLocks/>
              </xdr:cNvGraphicFramePr>
            </xdr:nvGraphicFramePr>
            <xdr:xfrm>
              <a:off x="-8340229" y="992438"/>
              <a:ext cx="5246631" cy="2003176"/>
            </xdr:xfrm>
            <a:graphic>
              <a:graphicData uri="http://schemas.openxmlformats.org/drawingml/2006/chart">
                <c:chart xmlns:c="http://schemas.openxmlformats.org/drawingml/2006/chart" xmlns:r="http://schemas.openxmlformats.org/officeDocument/2006/relationships" r:id="rId3"/>
              </a:graphicData>
            </a:graphic>
          </xdr:graphicFrame>
        </xdr:grpSp>
        <xdr:sp macro="" textlink="">
          <xdr:nvSpPr>
            <xdr:cNvPr id="17" name="Rectangle: Rounded Corners 16">
              <a:extLst>
                <a:ext uri="{FF2B5EF4-FFF2-40B4-BE49-F238E27FC236}">
                  <a16:creationId xmlns:a16="http://schemas.microsoft.com/office/drawing/2014/main" id="{5269BA61-AADE-4C85-AB6D-ECBE02DF3400}"/>
                </a:ext>
              </a:extLst>
            </xdr:cNvPr>
            <xdr:cNvSpPr/>
          </xdr:nvSpPr>
          <xdr:spPr>
            <a:xfrm>
              <a:off x="9596441" y="1532686"/>
              <a:ext cx="3051295" cy="2388546"/>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graphicFrame macro="">
          <xdr:nvGraphicFramePr>
            <xdr:cNvPr id="18" name="Chart 17">
              <a:extLst>
                <a:ext uri="{FF2B5EF4-FFF2-40B4-BE49-F238E27FC236}">
                  <a16:creationId xmlns:a16="http://schemas.microsoft.com/office/drawing/2014/main" id="{68226C43-09A8-4175-9EDD-B4789406FC17}"/>
                </a:ext>
              </a:extLst>
            </xdr:cNvPr>
            <xdr:cNvGraphicFramePr>
              <a:graphicFrameLocks/>
            </xdr:cNvGraphicFramePr>
          </xdr:nvGraphicFramePr>
          <xdr:xfrm>
            <a:off x="9796013" y="1688548"/>
            <a:ext cx="2655586" cy="1958854"/>
          </xdr:xfrm>
          <a:graphic>
            <a:graphicData uri="http://schemas.openxmlformats.org/drawingml/2006/chart">
              <c:chart xmlns:c="http://schemas.openxmlformats.org/drawingml/2006/chart" xmlns:r="http://schemas.openxmlformats.org/officeDocument/2006/relationships" r:id="rId4"/>
            </a:graphicData>
          </a:graphic>
        </xdr:graphicFrame>
      </xdr:grpSp>
      <xdr:grpSp>
        <xdr:nvGrpSpPr>
          <xdr:cNvPr id="35" name="Group 34">
            <a:extLst>
              <a:ext uri="{FF2B5EF4-FFF2-40B4-BE49-F238E27FC236}">
                <a16:creationId xmlns:a16="http://schemas.microsoft.com/office/drawing/2014/main" id="{BF760A0C-12D6-4867-90C2-E6DE8BBA0212}"/>
              </a:ext>
            </a:extLst>
          </xdr:cNvPr>
          <xdr:cNvGrpSpPr/>
        </xdr:nvGrpSpPr>
        <xdr:grpSpPr>
          <a:xfrm>
            <a:off x="27303" y="4159995"/>
            <a:ext cx="15861262" cy="2428875"/>
            <a:chOff x="27214" y="4159995"/>
            <a:chExt cx="15809596" cy="2428875"/>
          </a:xfrm>
        </xdr:grpSpPr>
        <xdr:sp macro="" textlink="">
          <xdr:nvSpPr>
            <xdr:cNvPr id="13" name="Rectangle: Rounded Corners 12">
              <a:extLst>
                <a:ext uri="{FF2B5EF4-FFF2-40B4-BE49-F238E27FC236}">
                  <a16:creationId xmlns:a16="http://schemas.microsoft.com/office/drawing/2014/main" id="{054BAD0A-0402-47E4-BA2D-137258F56795}"/>
                </a:ext>
              </a:extLst>
            </xdr:cNvPr>
            <xdr:cNvSpPr/>
          </xdr:nvSpPr>
          <xdr:spPr>
            <a:xfrm>
              <a:off x="27214" y="4159995"/>
              <a:ext cx="3852059" cy="2420914"/>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graphicFrame macro="">
          <xdr:nvGraphicFramePr>
            <xdr:cNvPr id="16" name="Chart 13">
              <a:extLst>
                <a:ext uri="{FF2B5EF4-FFF2-40B4-BE49-F238E27FC236}">
                  <a16:creationId xmlns:a16="http://schemas.microsoft.com/office/drawing/2014/main" id="{D012741A-A862-484B-9C93-230615B71BA1}"/>
                </a:ext>
              </a:extLst>
            </xdr:cNvPr>
            <xdr:cNvGraphicFramePr>
              <a:graphicFrameLocks/>
            </xdr:cNvGraphicFramePr>
          </xdr:nvGraphicFramePr>
          <xdr:xfrm>
            <a:off x="196463" y="4394459"/>
            <a:ext cx="3519093" cy="2022724"/>
          </xdr:xfrm>
          <a:graphic>
            <a:graphicData uri="http://schemas.openxmlformats.org/drawingml/2006/chart">
              <c:chart xmlns:c="http://schemas.openxmlformats.org/drawingml/2006/chart" xmlns:r="http://schemas.openxmlformats.org/officeDocument/2006/relationships" r:id="rId5"/>
            </a:graphicData>
          </a:graphic>
        </xdr:graphicFrame>
        <xdr:grpSp>
          <xdr:nvGrpSpPr>
            <xdr:cNvPr id="22" name="Group 21">
              <a:extLst>
                <a:ext uri="{FF2B5EF4-FFF2-40B4-BE49-F238E27FC236}">
                  <a16:creationId xmlns:a16="http://schemas.microsoft.com/office/drawing/2014/main" id="{E276835E-00D7-4657-B898-0E30FE80C7D9}"/>
                </a:ext>
              </a:extLst>
            </xdr:cNvPr>
            <xdr:cNvGrpSpPr/>
          </xdr:nvGrpSpPr>
          <xdr:grpSpPr>
            <a:xfrm>
              <a:off x="8096522" y="4159995"/>
              <a:ext cx="3779693" cy="2266949"/>
              <a:chOff x="8784331" y="4624082"/>
              <a:chExt cx="3803044" cy="2292635"/>
            </a:xfrm>
          </xdr:grpSpPr>
          <xdr:sp macro="" textlink="">
            <xdr:nvSpPr>
              <xdr:cNvPr id="19" name="Rectangle: Rounded Corners 18">
                <a:extLst>
                  <a:ext uri="{FF2B5EF4-FFF2-40B4-BE49-F238E27FC236}">
                    <a16:creationId xmlns:a16="http://schemas.microsoft.com/office/drawing/2014/main" id="{DEC4F715-D96F-47E1-BE24-9C197CE6E361}"/>
                  </a:ext>
                </a:extLst>
              </xdr:cNvPr>
              <xdr:cNvSpPr/>
            </xdr:nvSpPr>
            <xdr:spPr>
              <a:xfrm>
                <a:off x="8784331" y="4624082"/>
                <a:ext cx="3803044" cy="2292635"/>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graphicFrame macro="">
            <xdr:nvGraphicFramePr>
              <xdr:cNvPr id="20" name="Chart 19">
                <a:extLst>
                  <a:ext uri="{FF2B5EF4-FFF2-40B4-BE49-F238E27FC236}">
                    <a16:creationId xmlns:a16="http://schemas.microsoft.com/office/drawing/2014/main" id="{DBF2DB51-5DA2-4E2E-B668-917112F10E93}"/>
                  </a:ext>
                </a:extLst>
              </xdr:cNvPr>
              <xdr:cNvGraphicFramePr>
                <a:graphicFrameLocks/>
              </xdr:cNvGraphicFramePr>
            </xdr:nvGraphicFramePr>
            <xdr:xfrm>
              <a:off x="8939728" y="4734207"/>
              <a:ext cx="3521039" cy="2044129"/>
            </xdr:xfrm>
            <a:graphic>
              <a:graphicData uri="http://schemas.openxmlformats.org/drawingml/2006/chart">
                <c:chart xmlns:c="http://schemas.openxmlformats.org/drawingml/2006/chart" xmlns:r="http://schemas.openxmlformats.org/officeDocument/2006/relationships" r:id="rId6"/>
              </a:graphicData>
            </a:graphic>
          </xdr:graphicFrame>
        </xdr:grpSp>
        <xdr:grpSp>
          <xdr:nvGrpSpPr>
            <xdr:cNvPr id="26" name="Group 25">
              <a:extLst>
                <a:ext uri="{FF2B5EF4-FFF2-40B4-BE49-F238E27FC236}">
                  <a16:creationId xmlns:a16="http://schemas.microsoft.com/office/drawing/2014/main" id="{1B5414B1-924F-4B4A-948B-9AE6F3081DA2}"/>
                </a:ext>
              </a:extLst>
            </xdr:cNvPr>
            <xdr:cNvGrpSpPr/>
          </xdr:nvGrpSpPr>
          <xdr:grpSpPr>
            <a:xfrm>
              <a:off x="4059971" y="4159995"/>
              <a:ext cx="3819802" cy="2428875"/>
              <a:chOff x="5345559" y="6673948"/>
              <a:chExt cx="3803044" cy="2292635"/>
            </a:xfrm>
          </xdr:grpSpPr>
          <xdr:sp macro="" textlink="">
            <xdr:nvSpPr>
              <xdr:cNvPr id="23" name="Rectangle: Rounded Corners 22">
                <a:extLst>
                  <a:ext uri="{FF2B5EF4-FFF2-40B4-BE49-F238E27FC236}">
                    <a16:creationId xmlns:a16="http://schemas.microsoft.com/office/drawing/2014/main" id="{838EC977-6EC2-4898-9E06-7C6B9BAE76B1}"/>
                  </a:ext>
                </a:extLst>
              </xdr:cNvPr>
              <xdr:cNvSpPr/>
            </xdr:nvSpPr>
            <xdr:spPr>
              <a:xfrm>
                <a:off x="5345559" y="6673948"/>
                <a:ext cx="3803044" cy="2292635"/>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graphicFrame macro="">
            <xdr:nvGraphicFramePr>
              <xdr:cNvPr id="24" name="Chart 23">
                <a:extLst>
                  <a:ext uri="{FF2B5EF4-FFF2-40B4-BE49-F238E27FC236}">
                    <a16:creationId xmlns:a16="http://schemas.microsoft.com/office/drawing/2014/main" id="{F0F633B7-33BD-4A91-83B3-3A6208672CB6}"/>
                  </a:ext>
                </a:extLst>
              </xdr:cNvPr>
              <xdr:cNvGraphicFramePr>
                <a:graphicFrameLocks/>
              </xdr:cNvGraphicFramePr>
            </xdr:nvGraphicFramePr>
            <xdr:xfrm>
              <a:off x="5473745" y="6822210"/>
              <a:ext cx="3510337" cy="2014538"/>
            </xdr:xfrm>
            <a:graphic>
              <a:graphicData uri="http://schemas.openxmlformats.org/drawingml/2006/chart">
                <c:chart xmlns:c="http://schemas.openxmlformats.org/drawingml/2006/chart" xmlns:r="http://schemas.openxmlformats.org/officeDocument/2006/relationships" r:id="rId7"/>
              </a:graphicData>
            </a:graphic>
          </xdr:graphicFrame>
        </xdr:grpSp>
        <xdr:grpSp>
          <xdr:nvGrpSpPr>
            <xdr:cNvPr id="28" name="Group 27">
              <a:extLst>
                <a:ext uri="{FF2B5EF4-FFF2-40B4-BE49-F238E27FC236}">
                  <a16:creationId xmlns:a16="http://schemas.microsoft.com/office/drawing/2014/main" id="{D66743F8-7144-48B7-9D99-F4A2A22C741D}"/>
                </a:ext>
              </a:extLst>
            </xdr:cNvPr>
            <xdr:cNvGrpSpPr/>
          </xdr:nvGrpSpPr>
          <xdr:grpSpPr>
            <a:xfrm>
              <a:off x="12063301" y="4159995"/>
              <a:ext cx="3773509" cy="2266950"/>
              <a:chOff x="12786588" y="3897612"/>
              <a:chExt cx="3773581" cy="2266950"/>
            </a:xfrm>
          </xdr:grpSpPr>
          <xdr:sp macro="" textlink="">
            <xdr:nvSpPr>
              <xdr:cNvPr id="25" name="Rectangle: Rounded Corners 24">
                <a:extLst>
                  <a:ext uri="{FF2B5EF4-FFF2-40B4-BE49-F238E27FC236}">
                    <a16:creationId xmlns:a16="http://schemas.microsoft.com/office/drawing/2014/main" id="{1FDED392-F070-4E39-A762-34A21F2FC969}"/>
                  </a:ext>
                </a:extLst>
              </xdr:cNvPr>
              <xdr:cNvSpPr/>
            </xdr:nvSpPr>
            <xdr:spPr>
              <a:xfrm>
                <a:off x="12786588" y="3897612"/>
                <a:ext cx="3773581" cy="2266950"/>
              </a:xfrm>
              <a:prstGeom prst="round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graphicFrame macro="">
            <xdr:nvGraphicFramePr>
              <xdr:cNvPr id="27" name="Chart 26">
                <a:extLst>
                  <a:ext uri="{FF2B5EF4-FFF2-40B4-BE49-F238E27FC236}">
                    <a16:creationId xmlns:a16="http://schemas.microsoft.com/office/drawing/2014/main" id="{CBFA6566-295B-4E4F-905B-08888371A47F}"/>
                  </a:ext>
                </a:extLst>
              </xdr:cNvPr>
              <xdr:cNvGraphicFramePr>
                <a:graphicFrameLocks/>
              </xdr:cNvGraphicFramePr>
            </xdr:nvGraphicFramePr>
            <xdr:xfrm>
              <a:off x="13087696" y="3990563"/>
              <a:ext cx="3325905" cy="2119313"/>
            </xdr:xfrm>
            <a:graphic>
              <a:graphicData uri="http://schemas.openxmlformats.org/drawingml/2006/chart">
                <c:chart xmlns:c="http://schemas.openxmlformats.org/drawingml/2006/chart" xmlns:r="http://schemas.openxmlformats.org/officeDocument/2006/relationships" r:id="rId8"/>
              </a:graphicData>
            </a:graphic>
          </xdr:graphicFrame>
        </xdr:grpSp>
      </xdr:grpSp>
    </xdr:grpSp>
    <xdr:clientData/>
  </xdr:twoCellAnchor>
  <xdr:twoCellAnchor editAs="oneCell">
    <xdr:from>
      <xdr:col>10</xdr:col>
      <xdr:colOff>509184</xdr:colOff>
      <xdr:row>19</xdr:row>
      <xdr:rowOff>121801</xdr:rowOff>
    </xdr:from>
    <xdr:to>
      <xdr:col>11</xdr:col>
      <xdr:colOff>150602</xdr:colOff>
      <xdr:row>20</xdr:row>
      <xdr:rowOff>188429</xdr:rowOff>
    </xdr:to>
    <xdr:pic>
      <xdr:nvPicPr>
        <xdr:cNvPr id="30" name="Picture 29">
          <a:extLst>
            <a:ext uri="{FF2B5EF4-FFF2-40B4-BE49-F238E27FC236}">
              <a16:creationId xmlns:a16="http://schemas.microsoft.com/office/drawing/2014/main" id="{EC808E47-8775-499C-9AB1-9265D9A57EC5}"/>
            </a:ext>
          </a:extLst>
        </xdr:cNvPr>
        <xdr:cNvPicPr>
          <a:picLocks noChangeAspect="1"/>
        </xdr:cNvPicPr>
      </xdr:nvPicPr>
      <xdr:blipFill>
        <a:blip xmlns:r="http://schemas.openxmlformats.org/officeDocument/2006/relationships" r:embed="rId9"/>
        <a:stretch>
          <a:fillRect/>
        </a:stretch>
      </xdr:blipFill>
      <xdr:spPr>
        <a:xfrm>
          <a:off x="6638314" y="3741301"/>
          <a:ext cx="254331" cy="257128"/>
        </a:xfrm>
        <a:prstGeom prst="rect">
          <a:avLst/>
        </a:prstGeom>
      </xdr:spPr>
    </xdr:pic>
    <xdr:clientData/>
  </xdr:twoCellAnchor>
  <xdr:twoCellAnchor editAs="oneCell">
    <xdr:from>
      <xdr:col>7</xdr:col>
      <xdr:colOff>0</xdr:colOff>
      <xdr:row>11</xdr:row>
      <xdr:rowOff>0</xdr:rowOff>
    </xdr:from>
    <xdr:to>
      <xdr:col>7</xdr:col>
      <xdr:colOff>304800</xdr:colOff>
      <xdr:row>12</xdr:row>
      <xdr:rowOff>114300</xdr:rowOff>
    </xdr:to>
    <xdr:sp macro="" textlink="">
      <xdr:nvSpPr>
        <xdr:cNvPr id="4097" name="AutoShape 1" descr="Free TikTok Icon Animation by Peter ...">
          <a:extLst>
            <a:ext uri="{FF2B5EF4-FFF2-40B4-BE49-F238E27FC236}">
              <a16:creationId xmlns:a16="http://schemas.microsoft.com/office/drawing/2014/main" id="{338A41D1-88DA-43AD-BC60-B83BE314778C}"/>
            </a:ext>
          </a:extLst>
        </xdr:cNvPr>
        <xdr:cNvSpPr>
          <a:spLocks noChangeAspect="1" noChangeArrowheads="1"/>
        </xdr:cNvSpPr>
      </xdr:nvSpPr>
      <xdr:spPr bwMode="auto">
        <a:xfrm>
          <a:off x="4267200" y="2095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10</xdr:col>
      <xdr:colOff>30994</xdr:colOff>
      <xdr:row>18</xdr:row>
      <xdr:rowOff>155138</xdr:rowOff>
    </xdr:from>
    <xdr:to>
      <xdr:col>10</xdr:col>
      <xdr:colOff>256808</xdr:colOff>
      <xdr:row>19</xdr:row>
      <xdr:rowOff>185673</xdr:rowOff>
    </xdr:to>
    <xdr:pic>
      <xdr:nvPicPr>
        <xdr:cNvPr id="31" name="Picture 30">
          <a:extLst>
            <a:ext uri="{FF2B5EF4-FFF2-40B4-BE49-F238E27FC236}">
              <a16:creationId xmlns:a16="http://schemas.microsoft.com/office/drawing/2014/main" id="{8E66C2FF-8D47-486B-AE63-CDC77034493E}"/>
            </a:ext>
          </a:extLst>
        </xdr:cNvPr>
        <xdr:cNvPicPr>
          <a:picLocks noChangeAspect="1"/>
        </xdr:cNvPicPr>
      </xdr:nvPicPr>
      <xdr:blipFill>
        <a:blip xmlns:r="http://schemas.openxmlformats.org/officeDocument/2006/relationships" r:embed="rId10"/>
        <a:stretch>
          <a:fillRect/>
        </a:stretch>
      </xdr:blipFill>
      <xdr:spPr>
        <a:xfrm>
          <a:off x="6160124" y="3584138"/>
          <a:ext cx="225814" cy="221035"/>
        </a:xfrm>
        <a:prstGeom prst="rect">
          <a:avLst/>
        </a:prstGeom>
      </xdr:spPr>
    </xdr:pic>
    <xdr:clientData/>
  </xdr:twoCellAnchor>
  <xdr:twoCellAnchor editAs="oneCell">
    <xdr:from>
      <xdr:col>9</xdr:col>
      <xdr:colOff>16530</xdr:colOff>
      <xdr:row>19</xdr:row>
      <xdr:rowOff>78246</xdr:rowOff>
    </xdr:from>
    <xdr:to>
      <xdr:col>9</xdr:col>
      <xdr:colOff>212328</xdr:colOff>
      <xdr:row>20</xdr:row>
      <xdr:rowOff>84199</xdr:rowOff>
    </xdr:to>
    <xdr:pic>
      <xdr:nvPicPr>
        <xdr:cNvPr id="33" name="Picture 32" descr="Blue linkedin 4 icon - Free blue site ...">
          <a:extLst>
            <a:ext uri="{FF2B5EF4-FFF2-40B4-BE49-F238E27FC236}">
              <a16:creationId xmlns:a16="http://schemas.microsoft.com/office/drawing/2014/main" id="{F883AABF-1BE1-4CC4-8A57-666C1E094E5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5532747" y="3697746"/>
          <a:ext cx="195798" cy="1964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5415</xdr:colOff>
      <xdr:row>19</xdr:row>
      <xdr:rowOff>77283</xdr:rowOff>
    </xdr:from>
    <xdr:to>
      <xdr:col>7</xdr:col>
      <xdr:colOff>159279</xdr:colOff>
      <xdr:row>20</xdr:row>
      <xdr:rowOff>39182</xdr:rowOff>
    </xdr:to>
    <xdr:pic>
      <xdr:nvPicPr>
        <xdr:cNvPr id="34" name="Picture 33">
          <a:extLst>
            <a:ext uri="{FF2B5EF4-FFF2-40B4-BE49-F238E27FC236}">
              <a16:creationId xmlns:a16="http://schemas.microsoft.com/office/drawing/2014/main" id="{C57F025E-5938-43D7-B248-5CE929184C22}"/>
            </a:ext>
          </a:extLst>
        </xdr:cNvPr>
        <xdr:cNvPicPr>
          <a:picLocks noChangeAspect="1"/>
        </xdr:cNvPicPr>
      </xdr:nvPicPr>
      <xdr:blipFill>
        <a:blip xmlns:r="http://schemas.openxmlformats.org/officeDocument/2006/relationships" r:embed="rId12"/>
        <a:stretch>
          <a:fillRect/>
        </a:stretch>
      </xdr:blipFill>
      <xdr:spPr>
        <a:xfrm>
          <a:off x="4295806" y="3696783"/>
          <a:ext cx="153864" cy="152399"/>
        </a:xfrm>
        <a:prstGeom prst="rect">
          <a:avLst/>
        </a:prstGeom>
      </xdr:spPr>
    </xdr:pic>
    <xdr:clientData/>
  </xdr:twoCellAnchor>
  <xdr:twoCellAnchor editAs="oneCell">
    <xdr:from>
      <xdr:col>9</xdr:col>
      <xdr:colOff>302729</xdr:colOff>
      <xdr:row>19</xdr:row>
      <xdr:rowOff>102780</xdr:rowOff>
    </xdr:from>
    <xdr:to>
      <xdr:col>9</xdr:col>
      <xdr:colOff>489916</xdr:colOff>
      <xdr:row>20</xdr:row>
      <xdr:rowOff>102781</xdr:rowOff>
    </xdr:to>
    <xdr:pic>
      <xdr:nvPicPr>
        <xdr:cNvPr id="14" name="Picture 13">
          <a:extLst>
            <a:ext uri="{FF2B5EF4-FFF2-40B4-BE49-F238E27FC236}">
              <a16:creationId xmlns:a16="http://schemas.microsoft.com/office/drawing/2014/main" id="{BF65772E-8A0A-441F-9E94-E1160B92BE7B}"/>
            </a:ext>
          </a:extLst>
        </xdr:cNvPr>
        <xdr:cNvPicPr>
          <a:picLocks noChangeAspect="1"/>
        </xdr:cNvPicPr>
      </xdr:nvPicPr>
      <xdr:blipFill>
        <a:blip xmlns:r="http://schemas.openxmlformats.org/officeDocument/2006/relationships" r:embed="rId13"/>
        <a:stretch>
          <a:fillRect/>
        </a:stretch>
      </xdr:blipFill>
      <xdr:spPr>
        <a:xfrm>
          <a:off x="5818946" y="3722280"/>
          <a:ext cx="187187" cy="190501"/>
        </a:xfrm>
        <a:prstGeom prst="rect">
          <a:avLst/>
        </a:prstGeom>
      </xdr:spPr>
    </xdr:pic>
    <xdr:clientData/>
  </xdr:twoCellAnchor>
  <xdr:twoCellAnchor editAs="oneCell">
    <xdr:from>
      <xdr:col>11</xdr:col>
      <xdr:colOff>239838</xdr:colOff>
      <xdr:row>19</xdr:row>
      <xdr:rowOff>24853</xdr:rowOff>
    </xdr:from>
    <xdr:to>
      <xdr:col>11</xdr:col>
      <xdr:colOff>482555</xdr:colOff>
      <xdr:row>20</xdr:row>
      <xdr:rowOff>75495</xdr:rowOff>
    </xdr:to>
    <xdr:pic>
      <xdr:nvPicPr>
        <xdr:cNvPr id="39" name="Picture 38">
          <a:extLst>
            <a:ext uri="{FF2B5EF4-FFF2-40B4-BE49-F238E27FC236}">
              <a16:creationId xmlns:a16="http://schemas.microsoft.com/office/drawing/2014/main" id="{1EFAC37B-BF6F-490E-9856-35F494A94D10}"/>
            </a:ext>
          </a:extLst>
        </xdr:cNvPr>
        <xdr:cNvPicPr>
          <a:picLocks noChangeAspect="1"/>
        </xdr:cNvPicPr>
      </xdr:nvPicPr>
      <xdr:blipFill>
        <a:blip xmlns:r="http://schemas.openxmlformats.org/officeDocument/2006/relationships" r:embed="rId14"/>
        <a:stretch>
          <a:fillRect/>
        </a:stretch>
      </xdr:blipFill>
      <xdr:spPr>
        <a:xfrm>
          <a:off x="6935216" y="3644353"/>
          <a:ext cx="242717" cy="241142"/>
        </a:xfrm>
        <a:prstGeom prst="rect">
          <a:avLst/>
        </a:prstGeom>
      </xdr:spPr>
    </xdr:pic>
    <xdr:clientData/>
  </xdr:twoCellAnchor>
  <xdr:twoCellAnchor editAs="oneCell">
    <xdr:from>
      <xdr:col>16</xdr:col>
      <xdr:colOff>0</xdr:colOff>
      <xdr:row>19</xdr:row>
      <xdr:rowOff>0</xdr:rowOff>
    </xdr:from>
    <xdr:to>
      <xdr:col>16</xdr:col>
      <xdr:colOff>304800</xdr:colOff>
      <xdr:row>20</xdr:row>
      <xdr:rowOff>114300</xdr:rowOff>
    </xdr:to>
    <xdr:sp macro="" textlink="">
      <xdr:nvSpPr>
        <xdr:cNvPr id="2049" name="AutoShape 1" descr="File:KakaoTalk logo.svg - Wikipedia">
          <a:extLst>
            <a:ext uri="{FF2B5EF4-FFF2-40B4-BE49-F238E27FC236}">
              <a16:creationId xmlns:a16="http://schemas.microsoft.com/office/drawing/2014/main" id="{203530C7-C062-4F2E-8D6B-34780B00B325}"/>
            </a:ext>
          </a:extLst>
        </xdr:cNvPr>
        <xdr:cNvSpPr>
          <a:spLocks noChangeAspect="1" noChangeArrowheads="1"/>
        </xdr:cNvSpPr>
      </xdr:nvSpPr>
      <xdr:spPr bwMode="auto">
        <a:xfrm>
          <a:off x="9753600" y="3619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16</xdr:col>
      <xdr:colOff>0</xdr:colOff>
      <xdr:row>19</xdr:row>
      <xdr:rowOff>0</xdr:rowOff>
    </xdr:from>
    <xdr:to>
      <xdr:col>16</xdr:col>
      <xdr:colOff>304800</xdr:colOff>
      <xdr:row>20</xdr:row>
      <xdr:rowOff>114300</xdr:rowOff>
    </xdr:to>
    <xdr:sp macro="" textlink="">
      <xdr:nvSpPr>
        <xdr:cNvPr id="2050" name="AutoShape 2" descr="File:KakaoTalk logo.svg - Wikipedia">
          <a:extLst>
            <a:ext uri="{FF2B5EF4-FFF2-40B4-BE49-F238E27FC236}">
              <a16:creationId xmlns:a16="http://schemas.microsoft.com/office/drawing/2014/main" id="{359C9BC3-1C54-418B-9686-352CB983170D}"/>
            </a:ext>
          </a:extLst>
        </xdr:cNvPr>
        <xdr:cNvSpPr>
          <a:spLocks noChangeAspect="1" noChangeArrowheads="1"/>
        </xdr:cNvSpPr>
      </xdr:nvSpPr>
      <xdr:spPr bwMode="auto">
        <a:xfrm>
          <a:off x="9753600" y="3619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16</xdr:col>
      <xdr:colOff>0</xdr:colOff>
      <xdr:row>19</xdr:row>
      <xdr:rowOff>0</xdr:rowOff>
    </xdr:from>
    <xdr:to>
      <xdr:col>16</xdr:col>
      <xdr:colOff>304800</xdr:colOff>
      <xdr:row>20</xdr:row>
      <xdr:rowOff>114300</xdr:rowOff>
    </xdr:to>
    <xdr:sp macro="" textlink="">
      <xdr:nvSpPr>
        <xdr:cNvPr id="2051" name="AutoShape 3" descr="File:KakaoTalk logo.svg - Wikipedia">
          <a:extLst>
            <a:ext uri="{FF2B5EF4-FFF2-40B4-BE49-F238E27FC236}">
              <a16:creationId xmlns:a16="http://schemas.microsoft.com/office/drawing/2014/main" id="{DF118743-DCD7-4763-9A11-6931DC44268E}"/>
            </a:ext>
          </a:extLst>
        </xdr:cNvPr>
        <xdr:cNvSpPr>
          <a:spLocks noChangeAspect="1" noChangeArrowheads="1"/>
        </xdr:cNvSpPr>
      </xdr:nvSpPr>
      <xdr:spPr bwMode="auto">
        <a:xfrm>
          <a:off x="9753600" y="3619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578399</xdr:colOff>
      <xdr:row>19</xdr:row>
      <xdr:rowOff>148839</xdr:rowOff>
    </xdr:from>
    <xdr:to>
      <xdr:col>8</xdr:col>
      <xdr:colOff>168097</xdr:colOff>
      <xdr:row>20</xdr:row>
      <xdr:rowOff>145039</xdr:rowOff>
    </xdr:to>
    <xdr:pic>
      <xdr:nvPicPr>
        <xdr:cNvPr id="40" name="Picture 39">
          <a:extLst>
            <a:ext uri="{FF2B5EF4-FFF2-40B4-BE49-F238E27FC236}">
              <a16:creationId xmlns:a16="http://schemas.microsoft.com/office/drawing/2014/main" id="{44FB3491-8C55-47D3-8773-39238668A4F0}"/>
            </a:ext>
          </a:extLst>
        </xdr:cNvPr>
        <xdr:cNvPicPr>
          <a:picLocks noChangeAspect="1"/>
        </xdr:cNvPicPr>
      </xdr:nvPicPr>
      <xdr:blipFill>
        <a:blip xmlns:r="http://schemas.openxmlformats.org/officeDocument/2006/relationships" r:embed="rId15"/>
        <a:stretch>
          <a:fillRect/>
        </a:stretch>
      </xdr:blipFill>
      <xdr:spPr>
        <a:xfrm>
          <a:off x="4839094" y="3768339"/>
          <a:ext cx="198369" cy="186700"/>
        </a:xfrm>
        <a:prstGeom prst="rect">
          <a:avLst/>
        </a:prstGeom>
      </xdr:spPr>
    </xdr:pic>
    <xdr:clientData/>
  </xdr:twoCellAnchor>
  <xdr:twoCellAnchor editAs="oneCell">
    <xdr:from>
      <xdr:col>8</xdr:col>
      <xdr:colOff>410403</xdr:colOff>
      <xdr:row>18</xdr:row>
      <xdr:rowOff>106508</xdr:rowOff>
    </xdr:from>
    <xdr:to>
      <xdr:col>8</xdr:col>
      <xdr:colOff>602483</xdr:colOff>
      <xdr:row>19</xdr:row>
      <xdr:rowOff>108088</xdr:rowOff>
    </xdr:to>
    <xdr:pic>
      <xdr:nvPicPr>
        <xdr:cNvPr id="41" name="Picture 40">
          <a:extLst>
            <a:ext uri="{FF2B5EF4-FFF2-40B4-BE49-F238E27FC236}">
              <a16:creationId xmlns:a16="http://schemas.microsoft.com/office/drawing/2014/main" id="{78A2971B-4E44-4AA2-A908-DA6CC01F2704}"/>
            </a:ext>
          </a:extLst>
        </xdr:cNvPr>
        <xdr:cNvPicPr>
          <a:picLocks noChangeAspect="1"/>
        </xdr:cNvPicPr>
      </xdr:nvPicPr>
      <xdr:blipFill>
        <a:blip xmlns:r="http://schemas.openxmlformats.org/officeDocument/2006/relationships" r:embed="rId16"/>
        <a:stretch>
          <a:fillRect/>
        </a:stretch>
      </xdr:blipFill>
      <xdr:spPr>
        <a:xfrm>
          <a:off x="5313707" y="3535508"/>
          <a:ext cx="192080" cy="192080"/>
        </a:xfrm>
        <a:prstGeom prst="rect">
          <a:avLst/>
        </a:prstGeom>
      </xdr:spPr>
    </xdr:pic>
    <xdr:clientData/>
  </xdr:twoCellAnchor>
  <xdr:twoCellAnchor editAs="oneCell">
    <xdr:from>
      <xdr:col>10</xdr:col>
      <xdr:colOff>302729</xdr:colOff>
      <xdr:row>19</xdr:row>
      <xdr:rowOff>43146</xdr:rowOff>
    </xdr:from>
    <xdr:to>
      <xdr:col>10</xdr:col>
      <xdr:colOff>510622</xdr:colOff>
      <xdr:row>20</xdr:row>
      <xdr:rowOff>60539</xdr:rowOff>
    </xdr:to>
    <xdr:pic>
      <xdr:nvPicPr>
        <xdr:cNvPr id="42" name="Picture 41">
          <a:extLst>
            <a:ext uri="{FF2B5EF4-FFF2-40B4-BE49-F238E27FC236}">
              <a16:creationId xmlns:a16="http://schemas.microsoft.com/office/drawing/2014/main" id="{E0F5967E-C817-423F-8FD0-1424945676AD}"/>
            </a:ext>
          </a:extLst>
        </xdr:cNvPr>
        <xdr:cNvPicPr>
          <a:picLocks noChangeAspect="1"/>
        </xdr:cNvPicPr>
      </xdr:nvPicPr>
      <xdr:blipFill>
        <a:blip xmlns:r="http://schemas.openxmlformats.org/officeDocument/2006/relationships" r:embed="rId17"/>
        <a:stretch>
          <a:fillRect/>
        </a:stretch>
      </xdr:blipFill>
      <xdr:spPr>
        <a:xfrm>
          <a:off x="6431859" y="3662646"/>
          <a:ext cx="207893" cy="207893"/>
        </a:xfrm>
        <a:prstGeom prst="rect">
          <a:avLst/>
        </a:prstGeom>
      </xdr:spPr>
    </xdr:pic>
    <xdr:clientData/>
  </xdr:twoCellAnchor>
  <xdr:twoCellAnchor editAs="oneCell">
    <xdr:from>
      <xdr:col>7</xdr:col>
      <xdr:colOff>290972</xdr:colOff>
      <xdr:row>19</xdr:row>
      <xdr:rowOff>114759</xdr:rowOff>
    </xdr:from>
    <xdr:to>
      <xdr:col>7</xdr:col>
      <xdr:colOff>460766</xdr:colOff>
      <xdr:row>20</xdr:row>
      <xdr:rowOff>94053</xdr:rowOff>
    </xdr:to>
    <xdr:pic>
      <xdr:nvPicPr>
        <xdr:cNvPr id="43" name="Picture 42">
          <a:extLst>
            <a:ext uri="{FF2B5EF4-FFF2-40B4-BE49-F238E27FC236}">
              <a16:creationId xmlns:a16="http://schemas.microsoft.com/office/drawing/2014/main" id="{843E3422-C3AA-42D2-9F21-7E21E6A8410F}"/>
            </a:ext>
          </a:extLst>
        </xdr:cNvPr>
        <xdr:cNvPicPr>
          <a:picLocks noChangeAspect="1"/>
        </xdr:cNvPicPr>
      </xdr:nvPicPr>
      <xdr:blipFill>
        <a:blip xmlns:r="http://schemas.openxmlformats.org/officeDocument/2006/relationships" r:embed="rId18"/>
        <a:stretch>
          <a:fillRect/>
        </a:stretch>
      </xdr:blipFill>
      <xdr:spPr>
        <a:xfrm>
          <a:off x="4551667" y="3734259"/>
          <a:ext cx="169794" cy="169794"/>
        </a:xfrm>
        <a:prstGeom prst="rect">
          <a:avLst/>
        </a:prstGeom>
      </xdr:spPr>
    </xdr:pic>
    <xdr:clientData/>
  </xdr:twoCellAnchor>
  <xdr:twoCellAnchor>
    <xdr:from>
      <xdr:col>0</xdr:col>
      <xdr:colOff>0</xdr:colOff>
      <xdr:row>0</xdr:row>
      <xdr:rowOff>0</xdr:rowOff>
    </xdr:from>
    <xdr:to>
      <xdr:col>26</xdr:col>
      <xdr:colOff>13607</xdr:colOff>
      <xdr:row>3</xdr:row>
      <xdr:rowOff>85725</xdr:rowOff>
    </xdr:to>
    <xdr:grpSp>
      <xdr:nvGrpSpPr>
        <xdr:cNvPr id="52" name="Group 51">
          <a:extLst>
            <a:ext uri="{FF2B5EF4-FFF2-40B4-BE49-F238E27FC236}">
              <a16:creationId xmlns:a16="http://schemas.microsoft.com/office/drawing/2014/main" id="{639EEB6B-8518-4249-8C5A-3C22A94538C2}"/>
            </a:ext>
          </a:extLst>
        </xdr:cNvPr>
        <xdr:cNvGrpSpPr/>
      </xdr:nvGrpSpPr>
      <xdr:grpSpPr>
        <a:xfrm>
          <a:off x="0" y="0"/>
          <a:ext cx="15933964" cy="657225"/>
          <a:chOff x="0" y="0"/>
          <a:chExt cx="16110857" cy="657225"/>
        </a:xfrm>
        <a:solidFill>
          <a:schemeClr val="tx2"/>
        </a:solidFill>
      </xdr:grpSpPr>
      <xdr:sp macro="" textlink="">
        <xdr:nvSpPr>
          <xdr:cNvPr id="2" name="Rectangle 1">
            <a:extLst>
              <a:ext uri="{FF2B5EF4-FFF2-40B4-BE49-F238E27FC236}">
                <a16:creationId xmlns:a16="http://schemas.microsoft.com/office/drawing/2014/main" id="{307A5C0E-60FC-45F3-B807-4DA3190A34F6}"/>
              </a:ext>
            </a:extLst>
          </xdr:cNvPr>
          <xdr:cNvSpPr/>
        </xdr:nvSpPr>
        <xdr:spPr>
          <a:xfrm>
            <a:off x="0" y="0"/>
            <a:ext cx="16110857" cy="657225"/>
          </a:xfrm>
          <a:prstGeom prst="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3600">
                <a:latin typeface="Cooper Black" panose="0208090404030B020404" pitchFamily="18" charset="0"/>
              </a:rPr>
              <a:t>STUDENTS</a:t>
            </a:r>
            <a:r>
              <a:rPr lang="en-US" sz="3600" baseline="0">
                <a:latin typeface="Cooper Black" panose="0208090404030B020404" pitchFamily="18" charset="0"/>
              </a:rPr>
              <a:t> SOCIAL MEDIA ADDICTION</a:t>
            </a:r>
            <a:endParaRPr lang="en-NG" sz="3600">
              <a:latin typeface="Cooper Black" panose="0208090404030B020404" pitchFamily="18" charset="0"/>
            </a:endParaRPr>
          </a:p>
        </xdr:txBody>
      </xdr:sp>
      <xdr:pic>
        <xdr:nvPicPr>
          <xdr:cNvPr id="6" name="Picture 5">
            <a:extLst>
              <a:ext uri="{FF2B5EF4-FFF2-40B4-BE49-F238E27FC236}">
                <a16:creationId xmlns:a16="http://schemas.microsoft.com/office/drawing/2014/main" id="{BD01B3F9-97D6-4385-B7B1-B3711E5ED26B}"/>
              </a:ext>
            </a:extLst>
          </xdr:cNvPr>
          <xdr:cNvPicPr>
            <a:picLocks noChangeAspect="1"/>
          </xdr:cNvPicPr>
        </xdr:nvPicPr>
        <xdr:blipFill>
          <a:blip xmlns:r="http://schemas.openxmlformats.org/officeDocument/2006/relationships" r:embed="rId19"/>
          <a:stretch>
            <a:fillRect/>
          </a:stretch>
        </xdr:blipFill>
        <xdr:spPr>
          <a:xfrm>
            <a:off x="15099457" y="47801"/>
            <a:ext cx="978815" cy="545431"/>
          </a:xfrm>
          <a:prstGeom prst="rect">
            <a:avLst/>
          </a:prstGeom>
          <a:grpFill/>
        </xdr:spPr>
      </xdr:pic>
      <xdr:pic>
        <xdr:nvPicPr>
          <xdr:cNvPr id="21" name="Picture 20">
            <a:extLst>
              <a:ext uri="{FF2B5EF4-FFF2-40B4-BE49-F238E27FC236}">
                <a16:creationId xmlns:a16="http://schemas.microsoft.com/office/drawing/2014/main" id="{134A4AC0-38CA-470B-AEFC-D5C7BC8C85BC}"/>
              </a:ext>
            </a:extLst>
          </xdr:cNvPr>
          <xdr:cNvPicPr>
            <a:picLocks noChangeAspect="1"/>
          </xdr:cNvPicPr>
        </xdr:nvPicPr>
        <xdr:blipFill>
          <a:blip xmlns:r="http://schemas.openxmlformats.org/officeDocument/2006/relationships" r:embed="rId20"/>
          <a:stretch>
            <a:fillRect/>
          </a:stretch>
        </xdr:blipFill>
        <xdr:spPr>
          <a:xfrm>
            <a:off x="10898" y="5094"/>
            <a:ext cx="994266" cy="616324"/>
          </a:xfrm>
          <a:prstGeom prst="rect">
            <a:avLst/>
          </a:prstGeom>
          <a:grpFill/>
        </xdr:spPr>
      </xdr:pic>
      <xdr:pic>
        <xdr:nvPicPr>
          <xdr:cNvPr id="46" name="Picture 45">
            <a:extLst>
              <a:ext uri="{FF2B5EF4-FFF2-40B4-BE49-F238E27FC236}">
                <a16:creationId xmlns:a16="http://schemas.microsoft.com/office/drawing/2014/main" id="{8B70B0E2-15BF-4D14-A5A4-F63E3670F9C1}"/>
              </a:ext>
            </a:extLst>
          </xdr:cNvPr>
          <xdr:cNvPicPr>
            <a:picLocks noChangeAspect="1"/>
          </xdr:cNvPicPr>
        </xdr:nvPicPr>
        <xdr:blipFill>
          <a:blip xmlns:r="http://schemas.openxmlformats.org/officeDocument/2006/relationships" r:embed="rId19"/>
          <a:stretch>
            <a:fillRect/>
          </a:stretch>
        </xdr:blipFill>
        <xdr:spPr>
          <a:xfrm>
            <a:off x="1068569" y="51955"/>
            <a:ext cx="978815" cy="545431"/>
          </a:xfrm>
          <a:prstGeom prst="rect">
            <a:avLst/>
          </a:prstGeom>
          <a:grpFill/>
        </xdr:spPr>
      </xdr:pic>
      <xdr:pic>
        <xdr:nvPicPr>
          <xdr:cNvPr id="47" name="Picture 46">
            <a:extLst>
              <a:ext uri="{FF2B5EF4-FFF2-40B4-BE49-F238E27FC236}">
                <a16:creationId xmlns:a16="http://schemas.microsoft.com/office/drawing/2014/main" id="{EA7298C7-A637-4D6E-8AC2-B6CBA37D36E6}"/>
              </a:ext>
            </a:extLst>
          </xdr:cNvPr>
          <xdr:cNvPicPr>
            <a:picLocks noChangeAspect="1"/>
          </xdr:cNvPicPr>
        </xdr:nvPicPr>
        <xdr:blipFill>
          <a:blip xmlns:r="http://schemas.openxmlformats.org/officeDocument/2006/relationships" r:embed="rId20"/>
          <a:stretch>
            <a:fillRect/>
          </a:stretch>
        </xdr:blipFill>
        <xdr:spPr>
          <a:xfrm>
            <a:off x="14034710" y="18950"/>
            <a:ext cx="994266" cy="616324"/>
          </a:xfrm>
          <a:prstGeom prst="rect">
            <a:avLst/>
          </a:prstGeom>
          <a:grpFill/>
        </xdr:spPr>
      </xdr:pic>
    </xdr:grpSp>
    <xdr:clientData/>
  </xdr:twoCellAnchor>
  <xdr:twoCellAnchor>
    <xdr:from>
      <xdr:col>0</xdr:col>
      <xdr:colOff>0</xdr:colOff>
      <xdr:row>3</xdr:row>
      <xdr:rowOff>152247</xdr:rowOff>
    </xdr:from>
    <xdr:to>
      <xdr:col>25</xdr:col>
      <xdr:colOff>560295</xdr:colOff>
      <xdr:row>7</xdr:row>
      <xdr:rowOff>101715</xdr:rowOff>
    </xdr:to>
    <xdr:grpSp>
      <xdr:nvGrpSpPr>
        <xdr:cNvPr id="4096" name="Group 4095">
          <a:extLst>
            <a:ext uri="{FF2B5EF4-FFF2-40B4-BE49-F238E27FC236}">
              <a16:creationId xmlns:a16="http://schemas.microsoft.com/office/drawing/2014/main" id="{A4B84013-F3B4-42DE-9E36-A1F5A8E06727}"/>
            </a:ext>
          </a:extLst>
        </xdr:cNvPr>
        <xdr:cNvGrpSpPr/>
      </xdr:nvGrpSpPr>
      <xdr:grpSpPr>
        <a:xfrm>
          <a:off x="0" y="723747"/>
          <a:ext cx="15868331" cy="711468"/>
          <a:chOff x="0" y="723747"/>
          <a:chExt cx="15713704" cy="711468"/>
        </a:xfrm>
      </xdr:grpSpPr>
      <mc:AlternateContent xmlns:mc="http://schemas.openxmlformats.org/markup-compatibility/2006" xmlns:a14="http://schemas.microsoft.com/office/drawing/2010/main">
        <mc:Choice Requires="a14">
          <xdr:graphicFrame macro="">
            <xdr:nvGraphicFramePr>
              <xdr:cNvPr id="10" name="Gender">
                <a:extLst>
                  <a:ext uri="{FF2B5EF4-FFF2-40B4-BE49-F238E27FC236}">
                    <a16:creationId xmlns:a16="http://schemas.microsoft.com/office/drawing/2014/main" id="{A9C905AC-92AA-4332-9590-37E7F0C68735}"/>
                  </a:ext>
                </a:extLst>
              </xdr:cNvPr>
              <xdr:cNvGraphicFramePr/>
            </xdr:nvGraphicFramePr>
            <xdr:xfrm>
              <a:off x="0" y="744287"/>
              <a:ext cx="3892058" cy="690928"/>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0" y="744287"/>
                <a:ext cx="3930357" cy="690928"/>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54" name="Addiction Level">
                <a:extLst>
                  <a:ext uri="{FF2B5EF4-FFF2-40B4-BE49-F238E27FC236}">
                    <a16:creationId xmlns:a16="http://schemas.microsoft.com/office/drawing/2014/main" id="{56F577B7-7BB6-47AC-963E-FF9EC826333A}"/>
                  </a:ext>
                </a:extLst>
              </xdr:cNvPr>
              <xdr:cNvGraphicFramePr/>
            </xdr:nvGraphicFramePr>
            <xdr:xfrm>
              <a:off x="4155555" y="723747"/>
              <a:ext cx="6026632" cy="609753"/>
            </xdr:xfrm>
            <a:graphic>
              <a:graphicData uri="http://schemas.microsoft.com/office/drawing/2010/slicer">
                <sle:slicer xmlns:sle="http://schemas.microsoft.com/office/drawing/2010/slicer" name="Addiction Level"/>
              </a:graphicData>
            </a:graphic>
          </xdr:graphicFrame>
        </mc:Choice>
        <mc:Fallback xmlns="">
          <xdr:sp macro="" textlink="">
            <xdr:nvSpPr>
              <xdr:cNvPr id="0" name=""/>
              <xdr:cNvSpPr>
                <a:spLocks noTextEdit="1"/>
              </xdr:cNvSpPr>
            </xdr:nvSpPr>
            <xdr:spPr>
              <a:xfrm>
                <a:off x="4196447" y="723747"/>
                <a:ext cx="6085936" cy="609753"/>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55" name="Avg Daily Hour Usage Category">
                <a:extLst>
                  <a:ext uri="{FF2B5EF4-FFF2-40B4-BE49-F238E27FC236}">
                    <a16:creationId xmlns:a16="http://schemas.microsoft.com/office/drawing/2014/main" id="{41A0A3B3-CC72-4EFA-A814-9BF81C0C6BE1}"/>
                  </a:ext>
                </a:extLst>
              </xdr:cNvPr>
              <xdr:cNvGraphicFramePr/>
            </xdr:nvGraphicFramePr>
            <xdr:xfrm>
              <a:off x="10366927" y="750795"/>
              <a:ext cx="5346777" cy="683558"/>
            </xdr:xfrm>
            <a:graphic>
              <a:graphicData uri="http://schemas.microsoft.com/office/drawing/2010/slicer">
                <sle:slicer xmlns:sle="http://schemas.microsoft.com/office/drawing/2010/slicer" name="Avg Daily Hour Usage Category"/>
              </a:graphicData>
            </a:graphic>
          </xdr:graphicFrame>
        </mc:Choice>
        <mc:Fallback xmlns="">
          <xdr:sp macro="" textlink="">
            <xdr:nvSpPr>
              <xdr:cNvPr id="0" name=""/>
              <xdr:cNvSpPr>
                <a:spLocks noTextEdit="1"/>
              </xdr:cNvSpPr>
            </xdr:nvSpPr>
            <xdr:spPr>
              <a:xfrm>
                <a:off x="10468940" y="750795"/>
                <a:ext cx="5399391" cy="683558"/>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7</xdr:col>
      <xdr:colOff>24000</xdr:colOff>
      <xdr:row>18</xdr:row>
      <xdr:rowOff>111154</xdr:rowOff>
    </xdr:from>
    <xdr:to>
      <xdr:col>12</xdr:col>
      <xdr:colOff>445604</xdr:colOff>
      <xdr:row>21</xdr:row>
      <xdr:rowOff>2575</xdr:rowOff>
    </xdr:to>
    <xdr:grpSp>
      <xdr:nvGrpSpPr>
        <xdr:cNvPr id="53" name="Group 52">
          <a:extLst>
            <a:ext uri="{FF2B5EF4-FFF2-40B4-BE49-F238E27FC236}">
              <a16:creationId xmlns:a16="http://schemas.microsoft.com/office/drawing/2014/main" id="{4A26A705-871D-42F3-BA38-71ACD6F742F2}"/>
            </a:ext>
          </a:extLst>
        </xdr:cNvPr>
        <xdr:cNvGrpSpPr/>
      </xdr:nvGrpSpPr>
      <xdr:grpSpPr>
        <a:xfrm>
          <a:off x="4310250" y="3540154"/>
          <a:ext cx="3483211" cy="462921"/>
          <a:chOff x="4300397" y="3540154"/>
          <a:chExt cx="3476173" cy="462921"/>
        </a:xfrm>
      </xdr:grpSpPr>
      <xdr:pic>
        <xdr:nvPicPr>
          <xdr:cNvPr id="29" name="Picture 28">
            <a:extLst>
              <a:ext uri="{FF2B5EF4-FFF2-40B4-BE49-F238E27FC236}">
                <a16:creationId xmlns:a16="http://schemas.microsoft.com/office/drawing/2014/main" id="{727A0A1C-2604-4BAC-B900-E768B2818B54}"/>
              </a:ext>
            </a:extLst>
          </xdr:cNvPr>
          <xdr:cNvPicPr>
            <a:picLocks noChangeAspect="1"/>
          </xdr:cNvPicPr>
        </xdr:nvPicPr>
        <xdr:blipFill>
          <a:blip xmlns:r="http://schemas.openxmlformats.org/officeDocument/2006/relationships" r:embed="rId21"/>
          <a:stretch>
            <a:fillRect/>
          </a:stretch>
        </xdr:blipFill>
        <xdr:spPr>
          <a:xfrm>
            <a:off x="7233363" y="3747085"/>
            <a:ext cx="201688" cy="201007"/>
          </a:xfrm>
          <a:prstGeom prst="rect">
            <a:avLst/>
          </a:prstGeom>
        </xdr:spPr>
      </xdr:pic>
      <xdr:pic>
        <xdr:nvPicPr>
          <xdr:cNvPr id="8" name="Picture 7">
            <a:extLst>
              <a:ext uri="{FF2B5EF4-FFF2-40B4-BE49-F238E27FC236}">
                <a16:creationId xmlns:a16="http://schemas.microsoft.com/office/drawing/2014/main" id="{C703D3B6-EAAD-4B17-BD7A-62BFB6FF1058}"/>
              </a:ext>
            </a:extLst>
          </xdr:cNvPr>
          <xdr:cNvPicPr>
            <a:picLocks noChangeAspect="1"/>
          </xdr:cNvPicPr>
        </xdr:nvPicPr>
        <xdr:blipFill>
          <a:blip xmlns:r="http://schemas.openxmlformats.org/officeDocument/2006/relationships" r:embed="rId22"/>
          <a:stretch>
            <a:fillRect/>
          </a:stretch>
        </xdr:blipFill>
        <xdr:spPr>
          <a:xfrm>
            <a:off x="7607056" y="3698673"/>
            <a:ext cx="169514" cy="155909"/>
          </a:xfrm>
          <a:prstGeom prst="rect">
            <a:avLst/>
          </a:prstGeom>
        </xdr:spPr>
      </xdr:pic>
      <xdr:pic>
        <xdr:nvPicPr>
          <xdr:cNvPr id="56" name="Picture 55">
            <a:extLst>
              <a:ext uri="{FF2B5EF4-FFF2-40B4-BE49-F238E27FC236}">
                <a16:creationId xmlns:a16="http://schemas.microsoft.com/office/drawing/2014/main" id="{846913CA-2017-4D55-A911-3EF9B47E3C85}"/>
              </a:ext>
            </a:extLst>
          </xdr:cNvPr>
          <xdr:cNvPicPr>
            <a:picLocks noChangeAspect="1"/>
          </xdr:cNvPicPr>
        </xdr:nvPicPr>
        <xdr:blipFill>
          <a:blip xmlns:r="http://schemas.openxmlformats.org/officeDocument/2006/relationships" r:embed="rId9"/>
          <a:stretch>
            <a:fillRect/>
          </a:stretch>
        </xdr:blipFill>
        <xdr:spPr>
          <a:xfrm>
            <a:off x="6637719" y="3745947"/>
            <a:ext cx="250898" cy="257128"/>
          </a:xfrm>
          <a:prstGeom prst="rect">
            <a:avLst/>
          </a:prstGeom>
        </xdr:spPr>
      </xdr:pic>
      <xdr:pic>
        <xdr:nvPicPr>
          <xdr:cNvPr id="57" name="Picture 56">
            <a:extLst>
              <a:ext uri="{FF2B5EF4-FFF2-40B4-BE49-F238E27FC236}">
                <a16:creationId xmlns:a16="http://schemas.microsoft.com/office/drawing/2014/main" id="{BCE9E388-C447-4F95-8345-FBF901544A0D}"/>
              </a:ext>
            </a:extLst>
          </xdr:cNvPr>
          <xdr:cNvPicPr>
            <a:picLocks noChangeAspect="1"/>
          </xdr:cNvPicPr>
        </xdr:nvPicPr>
        <xdr:blipFill>
          <a:blip xmlns:r="http://schemas.openxmlformats.org/officeDocument/2006/relationships" r:embed="rId10"/>
          <a:stretch>
            <a:fillRect/>
          </a:stretch>
        </xdr:blipFill>
        <xdr:spPr>
          <a:xfrm>
            <a:off x="6157981" y="3588784"/>
            <a:ext cx="226545" cy="221035"/>
          </a:xfrm>
          <a:prstGeom prst="rect">
            <a:avLst/>
          </a:prstGeom>
        </xdr:spPr>
      </xdr:pic>
      <xdr:pic>
        <xdr:nvPicPr>
          <xdr:cNvPr id="58" name="Picture 57" descr="Blue linkedin 4 icon - Free blue site ...">
            <a:extLst>
              <a:ext uri="{FF2B5EF4-FFF2-40B4-BE49-F238E27FC236}">
                <a16:creationId xmlns:a16="http://schemas.microsoft.com/office/drawing/2014/main" id="{8BCB7029-8169-46FB-83A0-EF986622EA12}"/>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5532830" y="3702392"/>
            <a:ext cx="196432" cy="196453"/>
          </a:xfrm>
          <a:prstGeom prst="rect">
            <a:avLst/>
          </a:prstGeom>
          <a:noFill/>
          <a:extLst>
            <a:ext uri="{909E8E84-426E-40DD-AFC4-6F175D3DCCD1}">
              <a14:hiddenFill xmlns:a14="http://schemas.microsoft.com/office/drawing/2010/main">
                <a:solidFill>
                  <a:srgbClr val="FFFFFF"/>
                </a:solidFill>
              </a14:hiddenFill>
            </a:ext>
          </a:extLst>
        </xdr:spPr>
      </xdr:pic>
      <xdr:pic>
        <xdr:nvPicPr>
          <xdr:cNvPr id="59" name="Picture 58">
            <a:extLst>
              <a:ext uri="{FF2B5EF4-FFF2-40B4-BE49-F238E27FC236}">
                <a16:creationId xmlns:a16="http://schemas.microsoft.com/office/drawing/2014/main" id="{21F5994F-CCA8-4148-A5BD-BBBFB2A82FBB}"/>
              </a:ext>
            </a:extLst>
          </xdr:cNvPr>
          <xdr:cNvPicPr>
            <a:picLocks noChangeAspect="1"/>
          </xdr:cNvPicPr>
        </xdr:nvPicPr>
        <xdr:blipFill>
          <a:blip xmlns:r="http://schemas.openxmlformats.org/officeDocument/2006/relationships" r:embed="rId12"/>
          <a:stretch>
            <a:fillRect/>
          </a:stretch>
        </xdr:blipFill>
        <xdr:spPr>
          <a:xfrm>
            <a:off x="4300397" y="3701429"/>
            <a:ext cx="154362" cy="152399"/>
          </a:xfrm>
          <a:prstGeom prst="rect">
            <a:avLst/>
          </a:prstGeom>
        </xdr:spPr>
      </xdr:pic>
      <xdr:pic>
        <xdr:nvPicPr>
          <xdr:cNvPr id="60" name="Picture 59">
            <a:extLst>
              <a:ext uri="{FF2B5EF4-FFF2-40B4-BE49-F238E27FC236}">
                <a16:creationId xmlns:a16="http://schemas.microsoft.com/office/drawing/2014/main" id="{349213BF-2C41-4E7D-A025-8921A9C3918F}"/>
              </a:ext>
            </a:extLst>
          </xdr:cNvPr>
          <xdr:cNvPicPr>
            <a:picLocks noChangeAspect="1"/>
          </xdr:cNvPicPr>
        </xdr:nvPicPr>
        <xdr:blipFill>
          <a:blip xmlns:r="http://schemas.openxmlformats.org/officeDocument/2006/relationships" r:embed="rId13"/>
          <a:stretch>
            <a:fillRect/>
          </a:stretch>
        </xdr:blipFill>
        <xdr:spPr>
          <a:xfrm>
            <a:off x="5819955" y="3726926"/>
            <a:ext cx="187793" cy="190501"/>
          </a:xfrm>
          <a:prstGeom prst="rect">
            <a:avLst/>
          </a:prstGeom>
        </xdr:spPr>
      </xdr:pic>
      <xdr:pic>
        <xdr:nvPicPr>
          <xdr:cNvPr id="61" name="Picture 60">
            <a:extLst>
              <a:ext uri="{FF2B5EF4-FFF2-40B4-BE49-F238E27FC236}">
                <a16:creationId xmlns:a16="http://schemas.microsoft.com/office/drawing/2014/main" id="{A87A8B3D-69D9-427B-9B16-E1F3F4944BEF}"/>
              </a:ext>
            </a:extLst>
          </xdr:cNvPr>
          <xdr:cNvPicPr>
            <a:picLocks noChangeAspect="1"/>
          </xdr:cNvPicPr>
        </xdr:nvPicPr>
        <xdr:blipFill>
          <a:blip xmlns:r="http://schemas.openxmlformats.org/officeDocument/2006/relationships" r:embed="rId14"/>
          <a:stretch>
            <a:fillRect/>
          </a:stretch>
        </xdr:blipFill>
        <xdr:spPr>
          <a:xfrm>
            <a:off x="6978142" y="3648999"/>
            <a:ext cx="243503" cy="241142"/>
          </a:xfrm>
          <a:prstGeom prst="rect">
            <a:avLst/>
          </a:prstGeom>
        </xdr:spPr>
      </xdr:pic>
      <xdr:pic>
        <xdr:nvPicPr>
          <xdr:cNvPr id="62" name="Picture 61">
            <a:extLst>
              <a:ext uri="{FF2B5EF4-FFF2-40B4-BE49-F238E27FC236}">
                <a16:creationId xmlns:a16="http://schemas.microsoft.com/office/drawing/2014/main" id="{89CBFD18-5ED2-423A-9E5A-8B6D33046B79}"/>
              </a:ext>
            </a:extLst>
          </xdr:cNvPr>
          <xdr:cNvPicPr>
            <a:picLocks noChangeAspect="1"/>
          </xdr:cNvPicPr>
        </xdr:nvPicPr>
        <xdr:blipFill>
          <a:blip xmlns:r="http://schemas.openxmlformats.org/officeDocument/2006/relationships" r:embed="rId15"/>
          <a:stretch>
            <a:fillRect/>
          </a:stretch>
        </xdr:blipFill>
        <xdr:spPr>
          <a:xfrm>
            <a:off x="4875236" y="3772985"/>
            <a:ext cx="199011" cy="186700"/>
          </a:xfrm>
          <a:prstGeom prst="rect">
            <a:avLst/>
          </a:prstGeom>
        </xdr:spPr>
      </xdr:pic>
      <xdr:pic>
        <xdr:nvPicPr>
          <xdr:cNvPr id="63" name="Picture 62">
            <a:extLst>
              <a:ext uri="{FF2B5EF4-FFF2-40B4-BE49-F238E27FC236}">
                <a16:creationId xmlns:a16="http://schemas.microsoft.com/office/drawing/2014/main" id="{8A22917D-4EDC-41E5-BB28-2444AE1D134E}"/>
              </a:ext>
            </a:extLst>
          </xdr:cNvPr>
          <xdr:cNvPicPr>
            <a:picLocks noChangeAspect="1"/>
          </xdr:cNvPicPr>
        </xdr:nvPicPr>
        <xdr:blipFill>
          <a:blip xmlns:r="http://schemas.openxmlformats.org/officeDocument/2006/relationships" r:embed="rId16"/>
          <a:stretch>
            <a:fillRect/>
          </a:stretch>
        </xdr:blipFill>
        <xdr:spPr>
          <a:xfrm>
            <a:off x="5317337" y="3540154"/>
            <a:ext cx="192702" cy="192080"/>
          </a:xfrm>
          <a:prstGeom prst="rect">
            <a:avLst/>
          </a:prstGeom>
        </xdr:spPr>
      </xdr:pic>
      <xdr:pic>
        <xdr:nvPicPr>
          <xdr:cNvPr id="64" name="Picture 63">
            <a:extLst>
              <a:ext uri="{FF2B5EF4-FFF2-40B4-BE49-F238E27FC236}">
                <a16:creationId xmlns:a16="http://schemas.microsoft.com/office/drawing/2014/main" id="{2F9290E0-575D-4CEA-B5E9-24D8D4601E27}"/>
              </a:ext>
            </a:extLst>
          </xdr:cNvPr>
          <xdr:cNvPicPr>
            <a:picLocks noChangeAspect="1"/>
          </xdr:cNvPicPr>
        </xdr:nvPicPr>
        <xdr:blipFill>
          <a:blip xmlns:r="http://schemas.openxmlformats.org/officeDocument/2006/relationships" r:embed="rId17"/>
          <a:stretch>
            <a:fillRect/>
          </a:stretch>
        </xdr:blipFill>
        <xdr:spPr>
          <a:xfrm>
            <a:off x="6430596" y="3667292"/>
            <a:ext cx="208566" cy="207893"/>
          </a:xfrm>
          <a:prstGeom prst="rect">
            <a:avLst/>
          </a:prstGeom>
        </xdr:spPr>
      </xdr:pic>
      <xdr:pic>
        <xdr:nvPicPr>
          <xdr:cNvPr id="65" name="Picture 64">
            <a:extLst>
              <a:ext uri="{FF2B5EF4-FFF2-40B4-BE49-F238E27FC236}">
                <a16:creationId xmlns:a16="http://schemas.microsoft.com/office/drawing/2014/main" id="{10B82A3C-9A49-4FD9-8F54-45E2FCC9CD4B}"/>
              </a:ext>
            </a:extLst>
          </xdr:cNvPr>
          <xdr:cNvPicPr>
            <a:picLocks noChangeAspect="1"/>
          </xdr:cNvPicPr>
        </xdr:nvPicPr>
        <xdr:blipFill>
          <a:blip xmlns:r="http://schemas.openxmlformats.org/officeDocument/2006/relationships" r:embed="rId18"/>
          <a:stretch>
            <a:fillRect/>
          </a:stretch>
        </xdr:blipFill>
        <xdr:spPr>
          <a:xfrm>
            <a:off x="4586878" y="3738905"/>
            <a:ext cx="170344" cy="169794"/>
          </a:xfrm>
          <a:prstGeom prst="rect">
            <a:avLst/>
          </a:prstGeom>
        </xdr:spPr>
      </xdr:pic>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794.317952662037" createdVersion="6" refreshedVersion="6" minRefreshableVersion="3" recordCount="706" xr:uid="{00000000-000A-0000-FFFF-FFFF0B000000}">
  <cacheSource type="worksheet">
    <worksheetSource ref="A1:P1048576" sheet="Students Social Media Addiction"/>
  </cacheSource>
  <cacheFields count="16">
    <cacheField name="Student_ID" numFmtId="0">
      <sharedItems containsString="0" containsBlank="1" containsNumber="1" containsInteger="1" minValue="1" maxValue="705"/>
    </cacheField>
    <cacheField name="Age" numFmtId="0">
      <sharedItems containsString="0" containsBlank="1" containsNumber="1" containsInteger="1" minValue="18" maxValue="24"/>
    </cacheField>
    <cacheField name="Gender" numFmtId="0">
      <sharedItems containsBlank="1" count="3">
        <s v="Female"/>
        <s v="Male"/>
        <m/>
      </sharedItems>
    </cacheField>
    <cacheField name="Academic_Level" numFmtId="0">
      <sharedItems containsBlank="1" count="4">
        <s v="Undergraduate"/>
        <s v="Graduate"/>
        <s v="High School"/>
        <m/>
      </sharedItems>
    </cacheField>
    <cacheField name="Country" numFmtId="0">
      <sharedItems containsBlank="1" count="111">
        <s v="Bangladesh"/>
        <s v="India"/>
        <s v="USA"/>
        <s v="UK"/>
        <s v="Canada"/>
        <s v="Australia"/>
        <s v="Germany"/>
        <s v="Brazil"/>
        <s v="Japan"/>
        <s v="South Korea"/>
        <s v="France"/>
        <s v="Spain"/>
        <s v="Italy"/>
        <s v="Mexico"/>
        <s v="Russia"/>
        <s v="China"/>
        <s v="Sweden"/>
        <s v="Norway"/>
        <s v="Denmark"/>
        <s v="Netherlands"/>
        <s v="Belgium"/>
        <s v="Switzerland"/>
        <s v="Austria"/>
        <s v="Portugal"/>
        <s v="Greece"/>
        <s v="Ireland"/>
        <s v="New Zealand"/>
        <s v="Singapore"/>
        <s v="Malaysia"/>
        <s v="Thailand"/>
        <s v="Vietnam"/>
        <s v="Philippines"/>
        <s v="Indonesia"/>
        <s v="Taiwan"/>
        <s v="Hong Kong"/>
        <s v="Turkey"/>
        <s v="Israel"/>
        <s v="UAE"/>
        <s v="Egypt"/>
        <s v="Morocco"/>
        <s v="South Africa"/>
        <s v="Nigeria"/>
        <s v="Kenya"/>
        <s v="Ghana"/>
        <s v="Argentina"/>
        <s v="Chile"/>
        <s v="Colombia"/>
        <s v="Peru"/>
        <s v="Venezuela"/>
        <s v="Ecuador"/>
        <s v="Uruguay"/>
        <s v="Paraguay"/>
        <s v="Bolivia"/>
        <s v="Costa Rica"/>
        <s v="Panama"/>
        <s v="Jamaica"/>
        <s v="Trinidad"/>
        <s v="Bahamas"/>
        <s v="Iceland"/>
        <s v="Finland"/>
        <s v="Poland"/>
        <s v="Romania"/>
        <s v="Hungary"/>
        <s v="Czech Republic"/>
        <s v="Slovakia"/>
        <s v="Croatia"/>
        <s v="Serbia"/>
        <s v="Slovenia"/>
        <s v="Bulgaria"/>
        <s v="Estonia"/>
        <s v="Latvia"/>
        <s v="Lithuania"/>
        <s v="Ukraine"/>
        <s v="Moldova"/>
        <s v="Belarus"/>
        <s v="Kazakhstan"/>
        <s v="Uzbekistan"/>
        <s v="Kyrgyzstan"/>
        <s v="Tajikistan"/>
        <s v="Armenia"/>
        <s v="Georgia"/>
        <s v="Azerbaijan"/>
        <s v="Cyprus"/>
        <s v="Malta"/>
        <s v="Luxembourg"/>
        <s v="Monaco"/>
        <s v="Andorra"/>
        <s v="San Marino"/>
        <s v="Vatican City"/>
        <s v="Liechtenstein"/>
        <s v="Montenegro"/>
        <s v="Albania"/>
        <s v="North Macedonia"/>
        <s v="Kosovo"/>
        <s v="Bosnia"/>
        <s v="Qatar"/>
        <s v="Kuwait"/>
        <s v="Bahrain"/>
        <s v="Oman"/>
        <s v="Jordan"/>
        <s v="Lebanon"/>
        <s v="Iraq"/>
        <s v="Yemen"/>
        <s v="Syria"/>
        <s v="Afghanistan"/>
        <s v="Pakistan"/>
        <s v="Nepal"/>
        <s v="Bhutan"/>
        <s v="Sri Lanka"/>
        <s v="Maldives"/>
        <m/>
      </sharedItems>
    </cacheField>
    <cacheField name="Avg_Daily_Usage_Hours" numFmtId="0">
      <sharedItems containsString="0" containsBlank="1" containsNumber="1" minValue="1.5" maxValue="8.5" count="68">
        <n v="5.2"/>
        <n v="2.1"/>
        <n v="6"/>
        <n v="3"/>
        <n v="4.5"/>
        <n v="7.2"/>
        <n v="1.5"/>
        <n v="5.8"/>
        <n v="4"/>
        <n v="3.3"/>
        <n v="4.8"/>
        <n v="5.5"/>
        <n v="2.8"/>
        <n v="6.5"/>
        <n v="3.7"/>
        <n v="4.2"/>
        <n v="2"/>
        <n v="5"/>
        <n v="3.5"/>
        <n v="4.7"/>
        <n v="5.3"/>
        <n v="2.5"/>
        <n v="4.9000000000000004"/>
        <n v="5.7"/>
        <n v="3.2"/>
        <n v="6.1"/>
        <n v="3.8"/>
        <n v="4.4000000000000004"/>
        <n v="2.2000000000000002"/>
        <n v="5.9"/>
        <n v="3.6"/>
        <n v="5.4"/>
        <n v="2.6"/>
        <n v="5.6"/>
        <n v="3.1"/>
        <n v="6.2"/>
        <n v="3.9"/>
        <n v="2.2999999999999998"/>
        <n v="4.5999999999999996"/>
        <n v="2.7"/>
        <n v="6.3"/>
        <n v="2.4"/>
        <n v="2.9"/>
        <n v="5.0999999999999996"/>
        <n v="4.3"/>
        <n v="4.0999999999999996"/>
        <n v="3.4"/>
        <n v="6.4"/>
        <n v="7"/>
        <n v="6.8"/>
        <n v="6.9"/>
        <n v="6.7"/>
        <n v="6.6"/>
        <n v="7.1"/>
        <n v="7.3"/>
        <n v="7.4"/>
        <n v="7.5"/>
        <n v="7.6"/>
        <n v="7.7"/>
        <n v="7.8"/>
        <n v="7.9"/>
        <n v="8"/>
        <n v="8.1"/>
        <n v="8.1999999999999993"/>
        <n v="8.3000000000000007"/>
        <n v="8.4"/>
        <n v="8.5"/>
        <m/>
      </sharedItems>
    </cacheField>
    <cacheField name="Most_Used_Platform" numFmtId="0">
      <sharedItems containsBlank="1" count="13">
        <s v="Instagram"/>
        <s v="Twitter"/>
        <s v="TikTok"/>
        <s v="YouTube"/>
        <s v="Facebook"/>
        <s v="LinkedIn"/>
        <s v="Snapchat"/>
        <s v="LINE"/>
        <s v="KakaoTalk"/>
        <s v="VKontakte"/>
        <s v="WhatsApp"/>
        <s v="WeChat"/>
        <m/>
      </sharedItems>
    </cacheField>
    <cacheField name="Affects_Academic_Performance" numFmtId="0">
      <sharedItems containsBlank="1"/>
    </cacheField>
    <cacheField name="Sleep_Hours_Per_Night" numFmtId="0">
      <sharedItems containsString="0" containsBlank="1" containsNumber="1" minValue="3.8" maxValue="9.6"/>
    </cacheField>
    <cacheField name="Mental_Health_Score" numFmtId="0">
      <sharedItems containsString="0" containsBlank="1" containsNumber="1" containsInteger="1" minValue="4" maxValue="9"/>
    </cacheField>
    <cacheField name="Relationship_Status" numFmtId="0">
      <sharedItems containsBlank="1" count="4">
        <s v="In Relationship"/>
        <s v="Single"/>
        <s v="Complicated"/>
        <m/>
      </sharedItems>
    </cacheField>
    <cacheField name="Conflicts_Over_Social_Media" numFmtId="0">
      <sharedItems containsString="0" containsBlank="1" containsNumber="1" containsInteger="1" minValue="0" maxValue="5"/>
    </cacheField>
    <cacheField name="Addicted_Score" numFmtId="0">
      <sharedItems containsString="0" containsBlank="1" containsNumber="1" containsInteger="1" minValue="2" maxValue="9"/>
    </cacheField>
    <cacheField name="Addiction Level" numFmtId="0">
      <sharedItems containsBlank="1" count="4">
        <s v="High"/>
        <s v="Low"/>
        <s v="Medium"/>
        <m/>
      </sharedItems>
    </cacheField>
    <cacheField name="Sleep Quality Category" numFmtId="0">
      <sharedItems containsBlank="1" count="5">
        <s v="Insufficient"/>
        <s v="Recommended"/>
        <s v="Sleep Deprived"/>
        <s v="Excessive"/>
        <m/>
      </sharedItems>
    </cacheField>
    <cacheField name="Avg Daily Hour Usage Category" numFmtId="0">
      <sharedItems containsBlank="1" count="4">
        <s v="Heavy User"/>
        <s v="Regular User"/>
        <s v="Addicted User"/>
        <m/>
      </sharedItems>
    </cacheField>
  </cacheFields>
  <extLst>
    <ext xmlns:x14="http://schemas.microsoft.com/office/spreadsheetml/2009/9/main" uri="{725AE2AE-9491-48be-B2B4-4EB974FC3084}">
      <x14:pivotCacheDefinition pivotCacheId="186714577"/>
    </ext>
  </extLst>
</pivotCacheDefinition>
</file>

<file path=xl/pivotCache/pivotCacheRecords1.xml><?xml version="1.0" encoding="utf-8"?>
<pivotCacheRecords xmlns="http://schemas.openxmlformats.org/spreadsheetml/2006/main" xmlns:r="http://schemas.openxmlformats.org/officeDocument/2006/relationships" count="706">
  <r>
    <n v="1"/>
    <n v="19"/>
    <x v="0"/>
    <x v="0"/>
    <x v="0"/>
    <x v="0"/>
    <x v="0"/>
    <s v="Yes"/>
    <n v="6.5"/>
    <n v="6"/>
    <x v="0"/>
    <n v="3"/>
    <n v="8"/>
    <x v="0"/>
    <x v="0"/>
    <x v="0"/>
  </r>
  <r>
    <n v="2"/>
    <n v="22"/>
    <x v="1"/>
    <x v="1"/>
    <x v="1"/>
    <x v="1"/>
    <x v="1"/>
    <s v="No"/>
    <n v="7.5"/>
    <n v="8"/>
    <x v="1"/>
    <n v="0"/>
    <n v="3"/>
    <x v="1"/>
    <x v="1"/>
    <x v="1"/>
  </r>
  <r>
    <n v="3"/>
    <n v="20"/>
    <x v="0"/>
    <x v="0"/>
    <x v="2"/>
    <x v="2"/>
    <x v="2"/>
    <s v="Yes"/>
    <n v="5"/>
    <n v="5"/>
    <x v="2"/>
    <n v="4"/>
    <n v="9"/>
    <x v="0"/>
    <x v="0"/>
    <x v="2"/>
  </r>
  <r>
    <n v="4"/>
    <n v="18"/>
    <x v="1"/>
    <x v="2"/>
    <x v="3"/>
    <x v="3"/>
    <x v="3"/>
    <s v="No"/>
    <n v="7"/>
    <n v="7"/>
    <x v="1"/>
    <n v="1"/>
    <n v="4"/>
    <x v="2"/>
    <x v="1"/>
    <x v="1"/>
  </r>
  <r>
    <n v="5"/>
    <n v="21"/>
    <x v="1"/>
    <x v="1"/>
    <x v="4"/>
    <x v="4"/>
    <x v="4"/>
    <s v="Yes"/>
    <n v="6"/>
    <n v="6"/>
    <x v="0"/>
    <n v="2"/>
    <n v="7"/>
    <x v="0"/>
    <x v="0"/>
    <x v="0"/>
  </r>
  <r>
    <n v="6"/>
    <n v="19"/>
    <x v="0"/>
    <x v="0"/>
    <x v="5"/>
    <x v="5"/>
    <x v="0"/>
    <s v="Yes"/>
    <n v="4.5"/>
    <n v="4"/>
    <x v="2"/>
    <n v="5"/>
    <n v="9"/>
    <x v="0"/>
    <x v="2"/>
    <x v="2"/>
  </r>
  <r>
    <n v="7"/>
    <n v="23"/>
    <x v="1"/>
    <x v="1"/>
    <x v="6"/>
    <x v="6"/>
    <x v="5"/>
    <s v="No"/>
    <n v="8"/>
    <n v="9"/>
    <x v="1"/>
    <n v="0"/>
    <n v="2"/>
    <x v="1"/>
    <x v="1"/>
    <x v="1"/>
  </r>
  <r>
    <n v="8"/>
    <n v="20"/>
    <x v="0"/>
    <x v="0"/>
    <x v="7"/>
    <x v="7"/>
    <x v="6"/>
    <s v="Yes"/>
    <n v="6"/>
    <n v="6"/>
    <x v="0"/>
    <n v="2"/>
    <n v="8"/>
    <x v="0"/>
    <x v="0"/>
    <x v="0"/>
  </r>
  <r>
    <n v="9"/>
    <n v="18"/>
    <x v="1"/>
    <x v="2"/>
    <x v="8"/>
    <x v="8"/>
    <x v="2"/>
    <s v="No"/>
    <n v="6.5"/>
    <n v="7"/>
    <x v="1"/>
    <n v="1"/>
    <n v="5"/>
    <x v="2"/>
    <x v="0"/>
    <x v="0"/>
  </r>
  <r>
    <n v="10"/>
    <n v="21"/>
    <x v="0"/>
    <x v="1"/>
    <x v="9"/>
    <x v="9"/>
    <x v="0"/>
    <s v="No"/>
    <n v="7"/>
    <n v="7"/>
    <x v="0"/>
    <n v="1"/>
    <n v="4"/>
    <x v="2"/>
    <x v="1"/>
    <x v="1"/>
  </r>
  <r>
    <n v="11"/>
    <n v="19"/>
    <x v="1"/>
    <x v="0"/>
    <x v="10"/>
    <x v="10"/>
    <x v="6"/>
    <s v="Yes"/>
    <n v="6.2"/>
    <n v="5"/>
    <x v="2"/>
    <n v="3"/>
    <n v="7"/>
    <x v="0"/>
    <x v="0"/>
    <x v="0"/>
  </r>
  <r>
    <n v="12"/>
    <n v="20"/>
    <x v="0"/>
    <x v="0"/>
    <x v="11"/>
    <x v="11"/>
    <x v="2"/>
    <s v="Yes"/>
    <n v="5.8"/>
    <n v="6"/>
    <x v="0"/>
    <n v="2"/>
    <n v="8"/>
    <x v="0"/>
    <x v="0"/>
    <x v="0"/>
  </r>
  <r>
    <n v="13"/>
    <n v="22"/>
    <x v="1"/>
    <x v="1"/>
    <x v="12"/>
    <x v="12"/>
    <x v="5"/>
    <s v="No"/>
    <n v="7.2"/>
    <n v="8"/>
    <x v="1"/>
    <n v="1"/>
    <n v="4"/>
    <x v="2"/>
    <x v="1"/>
    <x v="1"/>
  </r>
  <r>
    <n v="14"/>
    <n v="18"/>
    <x v="0"/>
    <x v="2"/>
    <x v="13"/>
    <x v="13"/>
    <x v="0"/>
    <s v="Yes"/>
    <n v="5.5"/>
    <n v="5"/>
    <x v="1"/>
    <n v="4"/>
    <n v="9"/>
    <x v="0"/>
    <x v="0"/>
    <x v="2"/>
  </r>
  <r>
    <n v="15"/>
    <n v="21"/>
    <x v="1"/>
    <x v="0"/>
    <x v="14"/>
    <x v="14"/>
    <x v="3"/>
    <s v="No"/>
    <n v="6.8"/>
    <n v="7"/>
    <x v="0"/>
    <n v="2"/>
    <n v="5"/>
    <x v="2"/>
    <x v="0"/>
    <x v="1"/>
  </r>
  <r>
    <n v="16"/>
    <n v="20"/>
    <x v="0"/>
    <x v="0"/>
    <x v="15"/>
    <x v="15"/>
    <x v="2"/>
    <s v="Yes"/>
    <n v="6"/>
    <n v="6"/>
    <x v="2"/>
    <n v="3"/>
    <n v="7"/>
    <x v="0"/>
    <x v="0"/>
    <x v="0"/>
  </r>
  <r>
    <n v="17"/>
    <n v="24"/>
    <x v="1"/>
    <x v="1"/>
    <x v="16"/>
    <x v="16"/>
    <x v="5"/>
    <s v="No"/>
    <n v="7.8"/>
    <n v="8"/>
    <x v="1"/>
    <n v="0"/>
    <n v="3"/>
    <x v="1"/>
    <x v="1"/>
    <x v="1"/>
  </r>
  <r>
    <n v="18"/>
    <n v="19"/>
    <x v="0"/>
    <x v="2"/>
    <x v="17"/>
    <x v="17"/>
    <x v="0"/>
    <s v="Yes"/>
    <n v="5.7"/>
    <n v="5"/>
    <x v="0"/>
    <n v="3"/>
    <n v="8"/>
    <x v="0"/>
    <x v="0"/>
    <x v="0"/>
  </r>
  <r>
    <n v="19"/>
    <n v="21"/>
    <x v="1"/>
    <x v="0"/>
    <x v="18"/>
    <x v="18"/>
    <x v="4"/>
    <s v="No"/>
    <n v="6.7"/>
    <n v="7"/>
    <x v="1"/>
    <n v="1"/>
    <n v="5"/>
    <x v="2"/>
    <x v="0"/>
    <x v="1"/>
  </r>
  <r>
    <n v="20"/>
    <n v="20"/>
    <x v="0"/>
    <x v="0"/>
    <x v="19"/>
    <x v="19"/>
    <x v="6"/>
    <s v="Yes"/>
    <n v="5.9"/>
    <n v="6"/>
    <x v="2"/>
    <n v="3"/>
    <n v="7"/>
    <x v="0"/>
    <x v="0"/>
    <x v="0"/>
  </r>
  <r>
    <n v="21"/>
    <n v="18"/>
    <x v="1"/>
    <x v="2"/>
    <x v="20"/>
    <x v="20"/>
    <x v="2"/>
    <s v="Yes"/>
    <n v="5.5"/>
    <n v="5"/>
    <x v="1"/>
    <n v="4"/>
    <n v="8"/>
    <x v="0"/>
    <x v="0"/>
    <x v="0"/>
  </r>
  <r>
    <n v="22"/>
    <n v="23"/>
    <x v="0"/>
    <x v="1"/>
    <x v="21"/>
    <x v="21"/>
    <x v="5"/>
    <s v="No"/>
    <n v="7.3"/>
    <n v="8"/>
    <x v="0"/>
    <n v="1"/>
    <n v="4"/>
    <x v="2"/>
    <x v="1"/>
    <x v="1"/>
  </r>
  <r>
    <n v="23"/>
    <n v="19"/>
    <x v="1"/>
    <x v="0"/>
    <x v="22"/>
    <x v="22"/>
    <x v="0"/>
    <s v="Yes"/>
    <n v="5.8"/>
    <n v="6"/>
    <x v="2"/>
    <n v="3"/>
    <n v="7"/>
    <x v="0"/>
    <x v="0"/>
    <x v="0"/>
  </r>
  <r>
    <n v="24"/>
    <n v="20"/>
    <x v="0"/>
    <x v="0"/>
    <x v="23"/>
    <x v="23"/>
    <x v="2"/>
    <s v="Yes"/>
    <n v="5.4"/>
    <n v="5"/>
    <x v="1"/>
    <n v="4"/>
    <n v="8"/>
    <x v="0"/>
    <x v="0"/>
    <x v="0"/>
  </r>
  <r>
    <n v="25"/>
    <n v="22"/>
    <x v="1"/>
    <x v="1"/>
    <x v="24"/>
    <x v="24"/>
    <x v="4"/>
    <s v="No"/>
    <n v="6.9"/>
    <n v="7"/>
    <x v="0"/>
    <n v="2"/>
    <n v="5"/>
    <x v="2"/>
    <x v="0"/>
    <x v="1"/>
  </r>
  <r>
    <n v="26"/>
    <n v="19"/>
    <x v="0"/>
    <x v="2"/>
    <x v="25"/>
    <x v="25"/>
    <x v="0"/>
    <s v="Yes"/>
    <n v="5.2"/>
    <n v="5"/>
    <x v="2"/>
    <n v="4"/>
    <n v="9"/>
    <x v="0"/>
    <x v="0"/>
    <x v="2"/>
  </r>
  <r>
    <n v="27"/>
    <n v="21"/>
    <x v="1"/>
    <x v="0"/>
    <x v="26"/>
    <x v="26"/>
    <x v="3"/>
    <s v="No"/>
    <n v="6.6"/>
    <n v="7"/>
    <x v="1"/>
    <n v="1"/>
    <n v="5"/>
    <x v="2"/>
    <x v="0"/>
    <x v="1"/>
  </r>
  <r>
    <n v="28"/>
    <n v="20"/>
    <x v="0"/>
    <x v="0"/>
    <x v="27"/>
    <x v="27"/>
    <x v="2"/>
    <s v="Yes"/>
    <n v="5.9"/>
    <n v="6"/>
    <x v="0"/>
    <n v="3"/>
    <n v="7"/>
    <x v="0"/>
    <x v="0"/>
    <x v="0"/>
  </r>
  <r>
    <n v="29"/>
    <n v="24"/>
    <x v="1"/>
    <x v="1"/>
    <x v="28"/>
    <x v="28"/>
    <x v="5"/>
    <s v="No"/>
    <n v="7.4"/>
    <n v="8"/>
    <x v="1"/>
    <n v="0"/>
    <n v="3"/>
    <x v="1"/>
    <x v="1"/>
    <x v="1"/>
  </r>
  <r>
    <n v="30"/>
    <n v="19"/>
    <x v="0"/>
    <x v="2"/>
    <x v="29"/>
    <x v="29"/>
    <x v="0"/>
    <s v="Yes"/>
    <n v="5.3"/>
    <n v="5"/>
    <x v="2"/>
    <n v="4"/>
    <n v="8"/>
    <x v="0"/>
    <x v="0"/>
    <x v="0"/>
  </r>
  <r>
    <n v="31"/>
    <n v="21"/>
    <x v="1"/>
    <x v="0"/>
    <x v="30"/>
    <x v="30"/>
    <x v="4"/>
    <s v="No"/>
    <n v="6.7"/>
    <n v="7"/>
    <x v="1"/>
    <n v="1"/>
    <n v="5"/>
    <x v="2"/>
    <x v="0"/>
    <x v="1"/>
  </r>
  <r>
    <n v="32"/>
    <n v="20"/>
    <x v="0"/>
    <x v="0"/>
    <x v="31"/>
    <x v="10"/>
    <x v="6"/>
    <s v="Yes"/>
    <n v="5.7"/>
    <n v="6"/>
    <x v="0"/>
    <n v="3"/>
    <n v="7"/>
    <x v="0"/>
    <x v="0"/>
    <x v="0"/>
  </r>
  <r>
    <n v="33"/>
    <n v="18"/>
    <x v="1"/>
    <x v="2"/>
    <x v="32"/>
    <x v="31"/>
    <x v="2"/>
    <s v="Yes"/>
    <n v="5.4"/>
    <n v="5"/>
    <x v="2"/>
    <n v="4"/>
    <n v="8"/>
    <x v="0"/>
    <x v="0"/>
    <x v="0"/>
  </r>
  <r>
    <n v="34"/>
    <n v="23"/>
    <x v="0"/>
    <x v="1"/>
    <x v="33"/>
    <x v="32"/>
    <x v="5"/>
    <s v="No"/>
    <n v="7.2"/>
    <n v="8"/>
    <x v="1"/>
    <n v="1"/>
    <n v="4"/>
    <x v="2"/>
    <x v="1"/>
    <x v="1"/>
  </r>
  <r>
    <n v="35"/>
    <n v="19"/>
    <x v="1"/>
    <x v="0"/>
    <x v="34"/>
    <x v="19"/>
    <x v="0"/>
    <s v="Yes"/>
    <n v="5.8"/>
    <n v="6"/>
    <x v="0"/>
    <n v="3"/>
    <n v="7"/>
    <x v="0"/>
    <x v="0"/>
    <x v="0"/>
  </r>
  <r>
    <n v="36"/>
    <n v="20"/>
    <x v="0"/>
    <x v="0"/>
    <x v="35"/>
    <x v="33"/>
    <x v="2"/>
    <s v="Yes"/>
    <n v="5.5"/>
    <n v="5"/>
    <x v="2"/>
    <n v="4"/>
    <n v="8"/>
    <x v="0"/>
    <x v="0"/>
    <x v="0"/>
  </r>
  <r>
    <n v="37"/>
    <n v="22"/>
    <x v="1"/>
    <x v="1"/>
    <x v="36"/>
    <x v="34"/>
    <x v="4"/>
    <s v="No"/>
    <n v="6.8"/>
    <n v="7"/>
    <x v="1"/>
    <n v="1"/>
    <n v="5"/>
    <x v="2"/>
    <x v="0"/>
    <x v="1"/>
  </r>
  <r>
    <n v="38"/>
    <n v="19"/>
    <x v="0"/>
    <x v="2"/>
    <x v="37"/>
    <x v="35"/>
    <x v="0"/>
    <s v="Yes"/>
    <n v="5.0999999999999996"/>
    <n v="5"/>
    <x v="0"/>
    <n v="4"/>
    <n v="9"/>
    <x v="0"/>
    <x v="0"/>
    <x v="2"/>
  </r>
  <r>
    <n v="39"/>
    <n v="21"/>
    <x v="1"/>
    <x v="0"/>
    <x v="38"/>
    <x v="36"/>
    <x v="3"/>
    <s v="No"/>
    <n v="6.5"/>
    <n v="7"/>
    <x v="2"/>
    <n v="2"/>
    <n v="6"/>
    <x v="2"/>
    <x v="0"/>
    <x v="1"/>
  </r>
  <r>
    <n v="40"/>
    <n v="20"/>
    <x v="0"/>
    <x v="0"/>
    <x v="39"/>
    <x v="4"/>
    <x v="2"/>
    <s v="Yes"/>
    <n v="5.8"/>
    <n v="6"/>
    <x v="1"/>
    <n v="3"/>
    <n v="7"/>
    <x v="0"/>
    <x v="0"/>
    <x v="0"/>
  </r>
  <r>
    <n v="41"/>
    <n v="24"/>
    <x v="1"/>
    <x v="1"/>
    <x v="40"/>
    <x v="37"/>
    <x v="5"/>
    <s v="No"/>
    <n v="7.3"/>
    <n v="8"/>
    <x v="0"/>
    <n v="1"/>
    <n v="4"/>
    <x v="2"/>
    <x v="1"/>
    <x v="1"/>
  </r>
  <r>
    <n v="42"/>
    <n v="19"/>
    <x v="0"/>
    <x v="2"/>
    <x v="41"/>
    <x v="7"/>
    <x v="0"/>
    <s v="Yes"/>
    <n v="5.4"/>
    <n v="5"/>
    <x v="2"/>
    <n v="4"/>
    <n v="8"/>
    <x v="0"/>
    <x v="0"/>
    <x v="0"/>
  </r>
  <r>
    <n v="43"/>
    <n v="21"/>
    <x v="1"/>
    <x v="0"/>
    <x v="42"/>
    <x v="14"/>
    <x v="4"/>
    <s v="No"/>
    <n v="6.6"/>
    <n v="7"/>
    <x v="1"/>
    <n v="2"/>
    <n v="5"/>
    <x v="2"/>
    <x v="0"/>
    <x v="1"/>
  </r>
  <r>
    <n v="44"/>
    <n v="20"/>
    <x v="0"/>
    <x v="0"/>
    <x v="43"/>
    <x v="38"/>
    <x v="6"/>
    <s v="Yes"/>
    <n v="5.7"/>
    <n v="6"/>
    <x v="0"/>
    <n v="3"/>
    <n v="7"/>
    <x v="0"/>
    <x v="0"/>
    <x v="0"/>
  </r>
  <r>
    <n v="45"/>
    <n v="18"/>
    <x v="1"/>
    <x v="2"/>
    <x v="44"/>
    <x v="11"/>
    <x v="2"/>
    <s v="Yes"/>
    <n v="5.3"/>
    <n v="5"/>
    <x v="1"/>
    <n v="4"/>
    <n v="8"/>
    <x v="0"/>
    <x v="0"/>
    <x v="0"/>
  </r>
  <r>
    <n v="46"/>
    <n v="23"/>
    <x v="0"/>
    <x v="1"/>
    <x v="45"/>
    <x v="39"/>
    <x v="5"/>
    <s v="No"/>
    <n v="7.1"/>
    <n v="8"/>
    <x v="2"/>
    <n v="1"/>
    <n v="4"/>
    <x v="2"/>
    <x v="1"/>
    <x v="1"/>
  </r>
  <r>
    <n v="47"/>
    <n v="19"/>
    <x v="1"/>
    <x v="0"/>
    <x v="46"/>
    <x v="10"/>
    <x v="0"/>
    <s v="Yes"/>
    <n v="5.9"/>
    <n v="6"/>
    <x v="0"/>
    <n v="3"/>
    <n v="7"/>
    <x v="0"/>
    <x v="0"/>
    <x v="0"/>
  </r>
  <r>
    <n v="48"/>
    <n v="20"/>
    <x v="0"/>
    <x v="0"/>
    <x v="47"/>
    <x v="11"/>
    <x v="2"/>
    <s v="Yes"/>
    <n v="5.6"/>
    <n v="5"/>
    <x v="1"/>
    <n v="4"/>
    <n v="8"/>
    <x v="0"/>
    <x v="0"/>
    <x v="0"/>
  </r>
  <r>
    <n v="49"/>
    <n v="22"/>
    <x v="1"/>
    <x v="1"/>
    <x v="48"/>
    <x v="9"/>
    <x v="4"/>
    <s v="No"/>
    <n v="6.7"/>
    <n v="7"/>
    <x v="0"/>
    <n v="2"/>
    <n v="5"/>
    <x v="2"/>
    <x v="0"/>
    <x v="1"/>
  </r>
  <r>
    <n v="50"/>
    <n v="19"/>
    <x v="0"/>
    <x v="2"/>
    <x v="49"/>
    <x v="40"/>
    <x v="0"/>
    <s v="Yes"/>
    <n v="5.2"/>
    <n v="5"/>
    <x v="2"/>
    <n v="4"/>
    <n v="9"/>
    <x v="0"/>
    <x v="0"/>
    <x v="2"/>
  </r>
  <r>
    <n v="51"/>
    <n v="21"/>
    <x v="1"/>
    <x v="0"/>
    <x v="50"/>
    <x v="26"/>
    <x v="3"/>
    <s v="No"/>
    <n v="6.4"/>
    <n v="7"/>
    <x v="1"/>
    <n v="2"/>
    <n v="6"/>
    <x v="2"/>
    <x v="0"/>
    <x v="1"/>
  </r>
  <r>
    <n v="52"/>
    <n v="20"/>
    <x v="0"/>
    <x v="0"/>
    <x v="51"/>
    <x v="19"/>
    <x v="2"/>
    <s v="Yes"/>
    <n v="5.8"/>
    <n v="6"/>
    <x v="0"/>
    <n v="3"/>
    <n v="7"/>
    <x v="0"/>
    <x v="0"/>
    <x v="0"/>
  </r>
  <r>
    <n v="53"/>
    <n v="24"/>
    <x v="1"/>
    <x v="1"/>
    <x v="52"/>
    <x v="41"/>
    <x v="5"/>
    <s v="No"/>
    <n v="7.2"/>
    <n v="8"/>
    <x v="2"/>
    <n v="1"/>
    <n v="4"/>
    <x v="2"/>
    <x v="1"/>
    <x v="1"/>
  </r>
  <r>
    <n v="54"/>
    <n v="19"/>
    <x v="0"/>
    <x v="2"/>
    <x v="53"/>
    <x v="23"/>
    <x v="0"/>
    <s v="Yes"/>
    <n v="5.5"/>
    <n v="5"/>
    <x v="1"/>
    <n v="4"/>
    <n v="8"/>
    <x v="0"/>
    <x v="0"/>
    <x v="0"/>
  </r>
  <r>
    <n v="55"/>
    <n v="21"/>
    <x v="1"/>
    <x v="0"/>
    <x v="54"/>
    <x v="30"/>
    <x v="4"/>
    <s v="No"/>
    <n v="6.5"/>
    <n v="7"/>
    <x v="0"/>
    <n v="2"/>
    <n v="5"/>
    <x v="2"/>
    <x v="0"/>
    <x v="1"/>
  </r>
  <r>
    <n v="56"/>
    <n v="20"/>
    <x v="0"/>
    <x v="0"/>
    <x v="55"/>
    <x v="22"/>
    <x v="6"/>
    <s v="Yes"/>
    <n v="5.6"/>
    <n v="6"/>
    <x v="2"/>
    <n v="3"/>
    <n v="7"/>
    <x v="0"/>
    <x v="0"/>
    <x v="0"/>
  </r>
  <r>
    <n v="57"/>
    <n v="18"/>
    <x v="1"/>
    <x v="2"/>
    <x v="56"/>
    <x v="33"/>
    <x v="2"/>
    <s v="Yes"/>
    <n v="5.2"/>
    <n v="5"/>
    <x v="1"/>
    <n v="4"/>
    <n v="8"/>
    <x v="0"/>
    <x v="0"/>
    <x v="0"/>
  </r>
  <r>
    <n v="58"/>
    <n v="23"/>
    <x v="0"/>
    <x v="1"/>
    <x v="57"/>
    <x v="12"/>
    <x v="5"/>
    <s v="No"/>
    <n v="7"/>
    <n v="8"/>
    <x v="0"/>
    <n v="1"/>
    <n v="4"/>
    <x v="2"/>
    <x v="1"/>
    <x v="1"/>
  </r>
  <r>
    <n v="59"/>
    <n v="19"/>
    <x v="1"/>
    <x v="0"/>
    <x v="58"/>
    <x v="38"/>
    <x v="0"/>
    <s v="Yes"/>
    <n v="5.9"/>
    <n v="6"/>
    <x v="2"/>
    <n v="3"/>
    <n v="7"/>
    <x v="0"/>
    <x v="0"/>
    <x v="0"/>
  </r>
  <r>
    <n v="60"/>
    <n v="20"/>
    <x v="0"/>
    <x v="0"/>
    <x v="59"/>
    <x v="31"/>
    <x v="2"/>
    <s v="Yes"/>
    <n v="5.7"/>
    <n v="5"/>
    <x v="1"/>
    <n v="4"/>
    <n v="8"/>
    <x v="0"/>
    <x v="0"/>
    <x v="0"/>
  </r>
  <r>
    <n v="61"/>
    <n v="22"/>
    <x v="1"/>
    <x v="1"/>
    <x v="60"/>
    <x v="34"/>
    <x v="4"/>
    <s v="No"/>
    <n v="7.1"/>
    <n v="7"/>
    <x v="1"/>
    <n v="1"/>
    <n v="5"/>
    <x v="2"/>
    <x v="1"/>
    <x v="1"/>
  </r>
  <r>
    <n v="62"/>
    <n v="19"/>
    <x v="0"/>
    <x v="0"/>
    <x v="61"/>
    <x v="33"/>
    <x v="0"/>
    <s v="Yes"/>
    <n v="5.6"/>
    <n v="5"/>
    <x v="0"/>
    <n v="3"/>
    <n v="8"/>
    <x v="0"/>
    <x v="0"/>
    <x v="0"/>
  </r>
  <r>
    <n v="63"/>
    <n v="20"/>
    <x v="1"/>
    <x v="0"/>
    <x v="62"/>
    <x v="15"/>
    <x v="2"/>
    <s v="Yes"/>
    <n v="6"/>
    <n v="6"/>
    <x v="2"/>
    <n v="3"/>
    <n v="7"/>
    <x v="0"/>
    <x v="0"/>
    <x v="0"/>
  </r>
  <r>
    <n v="64"/>
    <n v="18"/>
    <x v="0"/>
    <x v="2"/>
    <x v="63"/>
    <x v="25"/>
    <x v="6"/>
    <s v="Yes"/>
    <n v="5.2"/>
    <n v="4"/>
    <x v="1"/>
    <n v="4"/>
    <n v="9"/>
    <x v="0"/>
    <x v="0"/>
    <x v="2"/>
  </r>
  <r>
    <n v="65"/>
    <n v="23"/>
    <x v="1"/>
    <x v="1"/>
    <x v="64"/>
    <x v="37"/>
    <x v="5"/>
    <s v="No"/>
    <n v="7.4"/>
    <n v="8"/>
    <x v="0"/>
    <n v="1"/>
    <n v="3"/>
    <x v="1"/>
    <x v="1"/>
    <x v="1"/>
  </r>
  <r>
    <n v="66"/>
    <n v="21"/>
    <x v="0"/>
    <x v="0"/>
    <x v="65"/>
    <x v="10"/>
    <x v="0"/>
    <s v="Yes"/>
    <n v="5.8"/>
    <n v="6"/>
    <x v="1"/>
    <n v="3"/>
    <n v="7"/>
    <x v="0"/>
    <x v="0"/>
    <x v="0"/>
  </r>
  <r>
    <n v="67"/>
    <n v="20"/>
    <x v="1"/>
    <x v="0"/>
    <x v="66"/>
    <x v="36"/>
    <x v="3"/>
    <s v="No"/>
    <n v="6.5"/>
    <n v="7"/>
    <x v="2"/>
    <n v="2"/>
    <n v="6"/>
    <x v="2"/>
    <x v="0"/>
    <x v="1"/>
  </r>
  <r>
    <n v="68"/>
    <n v="19"/>
    <x v="0"/>
    <x v="2"/>
    <x v="67"/>
    <x v="23"/>
    <x v="2"/>
    <s v="Yes"/>
    <n v="5.4"/>
    <n v="5"/>
    <x v="0"/>
    <n v="4"/>
    <n v="8"/>
    <x v="0"/>
    <x v="0"/>
    <x v="0"/>
  </r>
  <r>
    <n v="69"/>
    <n v="22"/>
    <x v="1"/>
    <x v="1"/>
    <x v="68"/>
    <x v="12"/>
    <x v="5"/>
    <s v="No"/>
    <n v="7.2"/>
    <n v="8"/>
    <x v="1"/>
    <n v="1"/>
    <n v="4"/>
    <x v="2"/>
    <x v="1"/>
    <x v="1"/>
  </r>
  <r>
    <n v="70"/>
    <n v="20"/>
    <x v="0"/>
    <x v="0"/>
    <x v="69"/>
    <x v="4"/>
    <x v="0"/>
    <s v="Yes"/>
    <n v="5.9"/>
    <n v="6"/>
    <x v="2"/>
    <n v="3"/>
    <n v="7"/>
    <x v="0"/>
    <x v="0"/>
    <x v="0"/>
  </r>
  <r>
    <n v="71"/>
    <n v="18"/>
    <x v="1"/>
    <x v="2"/>
    <x v="70"/>
    <x v="31"/>
    <x v="6"/>
    <s v="Yes"/>
    <n v="5.5"/>
    <n v="5"/>
    <x v="1"/>
    <n v="4"/>
    <n v="8"/>
    <x v="0"/>
    <x v="0"/>
    <x v="0"/>
  </r>
  <r>
    <n v="72"/>
    <n v="21"/>
    <x v="0"/>
    <x v="1"/>
    <x v="71"/>
    <x v="24"/>
    <x v="4"/>
    <s v="No"/>
    <n v="6.8"/>
    <n v="7"/>
    <x v="0"/>
    <n v="2"/>
    <n v="5"/>
    <x v="2"/>
    <x v="0"/>
    <x v="1"/>
  </r>
  <r>
    <n v="73"/>
    <n v="19"/>
    <x v="1"/>
    <x v="0"/>
    <x v="72"/>
    <x v="22"/>
    <x v="2"/>
    <s v="Yes"/>
    <n v="5.7"/>
    <n v="6"/>
    <x v="2"/>
    <n v="3"/>
    <n v="7"/>
    <x v="0"/>
    <x v="0"/>
    <x v="0"/>
  </r>
  <r>
    <n v="74"/>
    <n v="20"/>
    <x v="0"/>
    <x v="0"/>
    <x v="73"/>
    <x v="7"/>
    <x v="0"/>
    <s v="Yes"/>
    <n v="5.3"/>
    <n v="5"/>
    <x v="1"/>
    <n v="4"/>
    <n v="8"/>
    <x v="0"/>
    <x v="0"/>
    <x v="0"/>
  </r>
  <r>
    <n v="75"/>
    <n v="23"/>
    <x v="1"/>
    <x v="1"/>
    <x v="74"/>
    <x v="21"/>
    <x v="5"/>
    <s v="No"/>
    <n v="7.3"/>
    <n v="8"/>
    <x v="0"/>
    <n v="1"/>
    <n v="4"/>
    <x v="2"/>
    <x v="1"/>
    <x v="1"/>
  </r>
  <r>
    <n v="76"/>
    <n v="21"/>
    <x v="0"/>
    <x v="0"/>
    <x v="75"/>
    <x v="38"/>
    <x v="6"/>
    <s v="Yes"/>
    <n v="5.8"/>
    <n v="6"/>
    <x v="1"/>
    <n v="3"/>
    <n v="7"/>
    <x v="0"/>
    <x v="0"/>
    <x v="0"/>
  </r>
  <r>
    <n v="77"/>
    <n v="19"/>
    <x v="1"/>
    <x v="2"/>
    <x v="76"/>
    <x v="11"/>
    <x v="2"/>
    <s v="Yes"/>
    <n v="5.4"/>
    <n v="5"/>
    <x v="2"/>
    <n v="4"/>
    <n v="8"/>
    <x v="0"/>
    <x v="0"/>
    <x v="0"/>
  </r>
  <r>
    <n v="78"/>
    <n v="22"/>
    <x v="0"/>
    <x v="1"/>
    <x v="77"/>
    <x v="42"/>
    <x v="4"/>
    <s v="No"/>
    <n v="7"/>
    <n v="7"/>
    <x v="0"/>
    <n v="2"/>
    <n v="5"/>
    <x v="2"/>
    <x v="1"/>
    <x v="1"/>
  </r>
  <r>
    <n v="79"/>
    <n v="20"/>
    <x v="1"/>
    <x v="0"/>
    <x v="78"/>
    <x v="19"/>
    <x v="3"/>
    <s v="Yes"/>
    <n v="5.9"/>
    <n v="6"/>
    <x v="1"/>
    <n v="3"/>
    <n v="7"/>
    <x v="0"/>
    <x v="0"/>
    <x v="0"/>
  </r>
  <r>
    <n v="80"/>
    <n v="18"/>
    <x v="0"/>
    <x v="2"/>
    <x v="79"/>
    <x v="29"/>
    <x v="0"/>
    <s v="Yes"/>
    <n v="5.2"/>
    <n v="5"/>
    <x v="2"/>
    <n v="4"/>
    <n v="9"/>
    <x v="0"/>
    <x v="0"/>
    <x v="0"/>
  </r>
  <r>
    <n v="81"/>
    <n v="21"/>
    <x v="1"/>
    <x v="1"/>
    <x v="80"/>
    <x v="3"/>
    <x v="5"/>
    <s v="No"/>
    <n v="7.1"/>
    <n v="8"/>
    <x v="0"/>
    <n v="1"/>
    <n v="4"/>
    <x v="2"/>
    <x v="1"/>
    <x v="1"/>
  </r>
  <r>
    <n v="82"/>
    <n v="19"/>
    <x v="0"/>
    <x v="0"/>
    <x v="81"/>
    <x v="10"/>
    <x v="2"/>
    <s v="Yes"/>
    <n v="5.7"/>
    <n v="6"/>
    <x v="1"/>
    <n v="3"/>
    <n v="7"/>
    <x v="0"/>
    <x v="0"/>
    <x v="0"/>
  </r>
  <r>
    <n v="83"/>
    <n v="20"/>
    <x v="1"/>
    <x v="0"/>
    <x v="82"/>
    <x v="26"/>
    <x v="4"/>
    <s v="No"/>
    <n v="6.6"/>
    <n v="7"/>
    <x v="2"/>
    <n v="2"/>
    <n v="6"/>
    <x v="2"/>
    <x v="0"/>
    <x v="1"/>
  </r>
  <r>
    <n v="84"/>
    <n v="22"/>
    <x v="0"/>
    <x v="1"/>
    <x v="83"/>
    <x v="39"/>
    <x v="5"/>
    <s v="No"/>
    <n v="7.2"/>
    <n v="8"/>
    <x v="0"/>
    <n v="1"/>
    <n v="4"/>
    <x v="2"/>
    <x v="1"/>
    <x v="1"/>
  </r>
  <r>
    <n v="85"/>
    <n v="18"/>
    <x v="1"/>
    <x v="2"/>
    <x v="84"/>
    <x v="33"/>
    <x v="6"/>
    <s v="Yes"/>
    <n v="5.3"/>
    <n v="5"/>
    <x v="1"/>
    <n v="4"/>
    <n v="8"/>
    <x v="0"/>
    <x v="0"/>
    <x v="0"/>
  </r>
  <r>
    <n v="86"/>
    <n v="21"/>
    <x v="0"/>
    <x v="0"/>
    <x v="85"/>
    <x v="4"/>
    <x v="0"/>
    <s v="Yes"/>
    <n v="5.8"/>
    <n v="6"/>
    <x v="2"/>
    <n v="3"/>
    <n v="7"/>
    <x v="0"/>
    <x v="0"/>
    <x v="0"/>
  </r>
  <r>
    <n v="87"/>
    <n v="19"/>
    <x v="1"/>
    <x v="2"/>
    <x v="86"/>
    <x v="20"/>
    <x v="2"/>
    <s v="Yes"/>
    <n v="5.5"/>
    <n v="5"/>
    <x v="0"/>
    <n v="4"/>
    <n v="8"/>
    <x v="0"/>
    <x v="0"/>
    <x v="0"/>
  </r>
  <r>
    <n v="88"/>
    <n v="23"/>
    <x v="0"/>
    <x v="1"/>
    <x v="87"/>
    <x v="32"/>
    <x v="5"/>
    <s v="No"/>
    <n v="7.3"/>
    <n v="8"/>
    <x v="1"/>
    <n v="1"/>
    <n v="4"/>
    <x v="2"/>
    <x v="1"/>
    <x v="1"/>
  </r>
  <r>
    <n v="89"/>
    <n v="20"/>
    <x v="1"/>
    <x v="0"/>
    <x v="88"/>
    <x v="27"/>
    <x v="3"/>
    <s v="Yes"/>
    <n v="6"/>
    <n v="6"/>
    <x v="2"/>
    <n v="3"/>
    <n v="7"/>
    <x v="0"/>
    <x v="0"/>
    <x v="0"/>
  </r>
  <r>
    <n v="90"/>
    <n v="18"/>
    <x v="0"/>
    <x v="2"/>
    <x v="89"/>
    <x v="7"/>
    <x v="0"/>
    <s v="Yes"/>
    <n v="5.2"/>
    <n v="5"/>
    <x v="1"/>
    <n v="4"/>
    <n v="9"/>
    <x v="0"/>
    <x v="0"/>
    <x v="0"/>
  </r>
  <r>
    <n v="91"/>
    <n v="22"/>
    <x v="1"/>
    <x v="1"/>
    <x v="90"/>
    <x v="42"/>
    <x v="4"/>
    <s v="No"/>
    <n v="7"/>
    <n v="7"/>
    <x v="0"/>
    <n v="2"/>
    <n v="5"/>
    <x v="2"/>
    <x v="1"/>
    <x v="1"/>
  </r>
  <r>
    <n v="92"/>
    <n v="19"/>
    <x v="0"/>
    <x v="0"/>
    <x v="91"/>
    <x v="19"/>
    <x v="2"/>
    <s v="Yes"/>
    <n v="5.8"/>
    <n v="6"/>
    <x v="2"/>
    <n v="3"/>
    <n v="7"/>
    <x v="0"/>
    <x v="0"/>
    <x v="0"/>
  </r>
  <r>
    <n v="93"/>
    <n v="21"/>
    <x v="1"/>
    <x v="0"/>
    <x v="92"/>
    <x v="14"/>
    <x v="6"/>
    <s v="No"/>
    <n v="6.5"/>
    <n v="7"/>
    <x v="1"/>
    <n v="2"/>
    <n v="6"/>
    <x v="2"/>
    <x v="0"/>
    <x v="1"/>
  </r>
  <r>
    <n v="94"/>
    <n v="20"/>
    <x v="0"/>
    <x v="2"/>
    <x v="93"/>
    <x v="11"/>
    <x v="0"/>
    <s v="Yes"/>
    <n v="5.4"/>
    <n v="5"/>
    <x v="0"/>
    <n v="4"/>
    <n v="8"/>
    <x v="0"/>
    <x v="0"/>
    <x v="0"/>
  </r>
  <r>
    <n v="95"/>
    <n v="23"/>
    <x v="1"/>
    <x v="1"/>
    <x v="94"/>
    <x v="41"/>
    <x v="5"/>
    <s v="No"/>
    <n v="7.4"/>
    <n v="8"/>
    <x v="2"/>
    <n v="1"/>
    <n v="4"/>
    <x v="2"/>
    <x v="1"/>
    <x v="1"/>
  </r>
  <r>
    <n v="96"/>
    <n v="19"/>
    <x v="0"/>
    <x v="0"/>
    <x v="95"/>
    <x v="22"/>
    <x v="2"/>
    <s v="Yes"/>
    <n v="5.7"/>
    <n v="6"/>
    <x v="1"/>
    <n v="3"/>
    <n v="7"/>
    <x v="0"/>
    <x v="0"/>
    <x v="0"/>
  </r>
  <r>
    <n v="97"/>
    <n v="18"/>
    <x v="1"/>
    <x v="2"/>
    <x v="96"/>
    <x v="23"/>
    <x v="6"/>
    <s v="Yes"/>
    <n v="5.3"/>
    <n v="5"/>
    <x v="0"/>
    <n v="4"/>
    <n v="8"/>
    <x v="0"/>
    <x v="0"/>
    <x v="0"/>
  </r>
  <r>
    <n v="98"/>
    <n v="22"/>
    <x v="0"/>
    <x v="1"/>
    <x v="97"/>
    <x v="12"/>
    <x v="5"/>
    <s v="No"/>
    <n v="7.1"/>
    <n v="8"/>
    <x v="2"/>
    <n v="1"/>
    <n v="4"/>
    <x v="2"/>
    <x v="1"/>
    <x v="1"/>
  </r>
  <r>
    <n v="99"/>
    <n v="20"/>
    <x v="1"/>
    <x v="0"/>
    <x v="98"/>
    <x v="38"/>
    <x v="0"/>
    <s v="Yes"/>
    <n v="5.9"/>
    <n v="6"/>
    <x v="1"/>
    <n v="3"/>
    <n v="7"/>
    <x v="0"/>
    <x v="0"/>
    <x v="0"/>
  </r>
  <r>
    <n v="100"/>
    <n v="21"/>
    <x v="0"/>
    <x v="0"/>
    <x v="99"/>
    <x v="31"/>
    <x v="2"/>
    <s v="Yes"/>
    <n v="5.5"/>
    <n v="5"/>
    <x v="0"/>
    <n v="4"/>
    <n v="8"/>
    <x v="0"/>
    <x v="0"/>
    <x v="0"/>
  </r>
  <r>
    <n v="101"/>
    <n v="19"/>
    <x v="1"/>
    <x v="2"/>
    <x v="100"/>
    <x v="7"/>
    <x v="3"/>
    <s v="Yes"/>
    <n v="5.2"/>
    <n v="5"/>
    <x v="2"/>
    <n v="4"/>
    <n v="9"/>
    <x v="0"/>
    <x v="0"/>
    <x v="0"/>
  </r>
  <r>
    <n v="102"/>
    <n v="23"/>
    <x v="0"/>
    <x v="1"/>
    <x v="101"/>
    <x v="21"/>
    <x v="5"/>
    <s v="No"/>
    <n v="7.3"/>
    <n v="8"/>
    <x v="1"/>
    <n v="1"/>
    <n v="4"/>
    <x v="2"/>
    <x v="1"/>
    <x v="1"/>
  </r>
  <r>
    <n v="103"/>
    <n v="20"/>
    <x v="1"/>
    <x v="0"/>
    <x v="102"/>
    <x v="19"/>
    <x v="4"/>
    <s v="Yes"/>
    <n v="5.8"/>
    <n v="6"/>
    <x v="0"/>
    <n v="3"/>
    <n v="7"/>
    <x v="0"/>
    <x v="0"/>
    <x v="0"/>
  </r>
  <r>
    <n v="104"/>
    <n v="18"/>
    <x v="0"/>
    <x v="2"/>
    <x v="103"/>
    <x v="33"/>
    <x v="0"/>
    <s v="Yes"/>
    <n v="5.4"/>
    <n v="5"/>
    <x v="1"/>
    <n v="4"/>
    <n v="8"/>
    <x v="0"/>
    <x v="0"/>
    <x v="0"/>
  </r>
  <r>
    <n v="105"/>
    <n v="22"/>
    <x v="1"/>
    <x v="1"/>
    <x v="104"/>
    <x v="42"/>
    <x v="5"/>
    <s v="No"/>
    <n v="7"/>
    <n v="7"/>
    <x v="2"/>
    <n v="2"/>
    <n v="5"/>
    <x v="2"/>
    <x v="1"/>
    <x v="1"/>
  </r>
  <r>
    <n v="106"/>
    <n v="19"/>
    <x v="0"/>
    <x v="0"/>
    <x v="105"/>
    <x v="10"/>
    <x v="2"/>
    <s v="Yes"/>
    <n v="5.7"/>
    <n v="6"/>
    <x v="0"/>
    <n v="3"/>
    <n v="7"/>
    <x v="0"/>
    <x v="0"/>
    <x v="0"/>
  </r>
  <r>
    <n v="107"/>
    <n v="21"/>
    <x v="1"/>
    <x v="0"/>
    <x v="106"/>
    <x v="26"/>
    <x v="3"/>
    <s v="No"/>
    <n v="6.6"/>
    <n v="7"/>
    <x v="1"/>
    <n v="2"/>
    <n v="6"/>
    <x v="2"/>
    <x v="0"/>
    <x v="1"/>
  </r>
  <r>
    <n v="108"/>
    <n v="20"/>
    <x v="0"/>
    <x v="2"/>
    <x v="107"/>
    <x v="11"/>
    <x v="6"/>
    <s v="Yes"/>
    <n v="5.5"/>
    <n v="5"/>
    <x v="2"/>
    <n v="4"/>
    <n v="8"/>
    <x v="0"/>
    <x v="0"/>
    <x v="0"/>
  </r>
  <r>
    <n v="109"/>
    <n v="23"/>
    <x v="1"/>
    <x v="1"/>
    <x v="108"/>
    <x v="32"/>
    <x v="5"/>
    <s v="No"/>
    <n v="7.2"/>
    <n v="8"/>
    <x v="0"/>
    <n v="1"/>
    <n v="4"/>
    <x v="2"/>
    <x v="1"/>
    <x v="1"/>
  </r>
  <r>
    <n v="110"/>
    <n v="19"/>
    <x v="0"/>
    <x v="0"/>
    <x v="109"/>
    <x v="22"/>
    <x v="0"/>
    <s v="Yes"/>
    <n v="5.8"/>
    <n v="6"/>
    <x v="1"/>
    <n v="3"/>
    <n v="7"/>
    <x v="0"/>
    <x v="0"/>
    <x v="0"/>
  </r>
  <r>
    <n v="111"/>
    <n v="20"/>
    <x v="1"/>
    <x v="0"/>
    <x v="0"/>
    <x v="25"/>
    <x v="0"/>
    <s v="Yes"/>
    <n v="6.2"/>
    <n v="5"/>
    <x v="1"/>
    <n v="4"/>
    <n v="8"/>
    <x v="0"/>
    <x v="0"/>
    <x v="2"/>
  </r>
  <r>
    <n v="112"/>
    <n v="21"/>
    <x v="0"/>
    <x v="0"/>
    <x v="1"/>
    <x v="7"/>
    <x v="2"/>
    <s v="Yes"/>
    <n v="5.9"/>
    <n v="6"/>
    <x v="0"/>
    <n v="3"/>
    <n v="7"/>
    <x v="0"/>
    <x v="0"/>
    <x v="0"/>
  </r>
  <r>
    <n v="113"/>
    <n v="19"/>
    <x v="1"/>
    <x v="0"/>
    <x v="106"/>
    <x v="22"/>
    <x v="4"/>
    <s v="No"/>
    <n v="7.1"/>
    <n v="7"/>
    <x v="1"/>
    <n v="2"/>
    <n v="5"/>
    <x v="2"/>
    <x v="1"/>
    <x v="0"/>
  </r>
  <r>
    <n v="114"/>
    <n v="22"/>
    <x v="0"/>
    <x v="1"/>
    <x v="105"/>
    <x v="11"/>
    <x v="0"/>
    <s v="Yes"/>
    <n v="6"/>
    <n v="5"/>
    <x v="1"/>
    <n v="4"/>
    <n v="8"/>
    <x v="0"/>
    <x v="0"/>
    <x v="0"/>
  </r>
  <r>
    <n v="115"/>
    <n v="20"/>
    <x v="1"/>
    <x v="0"/>
    <x v="108"/>
    <x v="0"/>
    <x v="2"/>
    <s v="Yes"/>
    <n v="6.3"/>
    <n v="6"/>
    <x v="0"/>
    <n v="3"/>
    <n v="7"/>
    <x v="0"/>
    <x v="0"/>
    <x v="0"/>
  </r>
  <r>
    <n v="116"/>
    <n v="19"/>
    <x v="0"/>
    <x v="0"/>
    <x v="109"/>
    <x v="10"/>
    <x v="0"/>
    <s v="No"/>
    <n v="7.2"/>
    <n v="8"/>
    <x v="1"/>
    <n v="2"/>
    <n v="5"/>
    <x v="2"/>
    <x v="1"/>
    <x v="0"/>
  </r>
  <r>
    <n v="117"/>
    <n v="21"/>
    <x v="1"/>
    <x v="1"/>
    <x v="0"/>
    <x v="2"/>
    <x v="4"/>
    <s v="Yes"/>
    <n v="5.8"/>
    <n v="5"/>
    <x v="0"/>
    <n v="4"/>
    <n v="8"/>
    <x v="0"/>
    <x v="0"/>
    <x v="2"/>
  </r>
  <r>
    <n v="118"/>
    <n v="20"/>
    <x v="0"/>
    <x v="0"/>
    <x v="1"/>
    <x v="23"/>
    <x v="0"/>
    <s v="Yes"/>
    <n v="6.1"/>
    <n v="6"/>
    <x v="1"/>
    <n v="3"/>
    <n v="7"/>
    <x v="0"/>
    <x v="0"/>
    <x v="0"/>
  </r>
  <r>
    <n v="119"/>
    <n v="22"/>
    <x v="1"/>
    <x v="1"/>
    <x v="106"/>
    <x v="19"/>
    <x v="2"/>
    <s v="No"/>
    <n v="7.3"/>
    <n v="7"/>
    <x v="1"/>
    <n v="2"/>
    <n v="5"/>
    <x v="2"/>
    <x v="1"/>
    <x v="0"/>
  </r>
  <r>
    <n v="120"/>
    <n v="19"/>
    <x v="0"/>
    <x v="0"/>
    <x v="105"/>
    <x v="31"/>
    <x v="0"/>
    <s v="Yes"/>
    <n v="6.2"/>
    <n v="5"/>
    <x v="0"/>
    <n v="4"/>
    <n v="8"/>
    <x v="0"/>
    <x v="0"/>
    <x v="0"/>
  </r>
  <r>
    <n v="121"/>
    <n v="20"/>
    <x v="1"/>
    <x v="0"/>
    <x v="108"/>
    <x v="29"/>
    <x v="4"/>
    <s v="Yes"/>
    <n v="5.9"/>
    <n v="6"/>
    <x v="1"/>
    <n v="3"/>
    <n v="7"/>
    <x v="0"/>
    <x v="0"/>
    <x v="0"/>
  </r>
  <r>
    <n v="122"/>
    <n v="21"/>
    <x v="0"/>
    <x v="1"/>
    <x v="109"/>
    <x v="38"/>
    <x v="0"/>
    <s v="No"/>
    <n v="7.4"/>
    <n v="8"/>
    <x v="0"/>
    <n v="2"/>
    <n v="5"/>
    <x v="2"/>
    <x v="1"/>
    <x v="0"/>
  </r>
  <r>
    <n v="123"/>
    <n v="19"/>
    <x v="1"/>
    <x v="0"/>
    <x v="0"/>
    <x v="20"/>
    <x v="2"/>
    <s v="Yes"/>
    <n v="6.3"/>
    <n v="5"/>
    <x v="1"/>
    <n v="4"/>
    <n v="8"/>
    <x v="0"/>
    <x v="0"/>
    <x v="0"/>
  </r>
  <r>
    <n v="124"/>
    <n v="22"/>
    <x v="0"/>
    <x v="1"/>
    <x v="1"/>
    <x v="7"/>
    <x v="0"/>
    <s v="Yes"/>
    <n v="5.8"/>
    <n v="6"/>
    <x v="0"/>
    <n v="3"/>
    <n v="7"/>
    <x v="0"/>
    <x v="0"/>
    <x v="0"/>
  </r>
  <r>
    <n v="125"/>
    <n v="20"/>
    <x v="1"/>
    <x v="0"/>
    <x v="106"/>
    <x v="4"/>
    <x v="4"/>
    <s v="No"/>
    <n v="7.5"/>
    <n v="7"/>
    <x v="1"/>
    <n v="2"/>
    <n v="5"/>
    <x v="2"/>
    <x v="1"/>
    <x v="0"/>
  </r>
  <r>
    <n v="126"/>
    <n v="21"/>
    <x v="0"/>
    <x v="1"/>
    <x v="105"/>
    <x v="0"/>
    <x v="0"/>
    <s v="Yes"/>
    <n v="6.4"/>
    <n v="5"/>
    <x v="0"/>
    <n v="4"/>
    <n v="8"/>
    <x v="0"/>
    <x v="0"/>
    <x v="0"/>
  </r>
  <r>
    <n v="127"/>
    <n v="19"/>
    <x v="1"/>
    <x v="0"/>
    <x v="108"/>
    <x v="23"/>
    <x v="2"/>
    <s v="Yes"/>
    <n v="5.7"/>
    <n v="6"/>
    <x v="1"/>
    <n v="3"/>
    <n v="7"/>
    <x v="0"/>
    <x v="0"/>
    <x v="0"/>
  </r>
  <r>
    <n v="128"/>
    <n v="20"/>
    <x v="0"/>
    <x v="0"/>
    <x v="109"/>
    <x v="27"/>
    <x v="0"/>
    <s v="No"/>
    <n v="7.6"/>
    <n v="8"/>
    <x v="0"/>
    <n v="2"/>
    <n v="5"/>
    <x v="2"/>
    <x v="1"/>
    <x v="0"/>
  </r>
  <r>
    <n v="129"/>
    <n v="22"/>
    <x v="1"/>
    <x v="1"/>
    <x v="0"/>
    <x v="43"/>
    <x v="4"/>
    <s v="Yes"/>
    <n v="6.5"/>
    <n v="5"/>
    <x v="1"/>
    <n v="4"/>
    <n v="8"/>
    <x v="0"/>
    <x v="0"/>
    <x v="0"/>
  </r>
  <r>
    <n v="130"/>
    <n v="21"/>
    <x v="0"/>
    <x v="1"/>
    <x v="1"/>
    <x v="33"/>
    <x v="0"/>
    <s v="Yes"/>
    <n v="5.6"/>
    <n v="6"/>
    <x v="0"/>
    <n v="3"/>
    <n v="7"/>
    <x v="0"/>
    <x v="0"/>
    <x v="0"/>
  </r>
  <r>
    <n v="131"/>
    <n v="19"/>
    <x v="1"/>
    <x v="0"/>
    <x v="106"/>
    <x v="44"/>
    <x v="2"/>
    <s v="No"/>
    <n v="7.7"/>
    <n v="7"/>
    <x v="1"/>
    <n v="2"/>
    <n v="5"/>
    <x v="2"/>
    <x v="1"/>
    <x v="0"/>
  </r>
  <r>
    <n v="132"/>
    <n v="20"/>
    <x v="0"/>
    <x v="0"/>
    <x v="105"/>
    <x v="17"/>
    <x v="0"/>
    <s v="Yes"/>
    <n v="6.6"/>
    <n v="5"/>
    <x v="0"/>
    <n v="4"/>
    <n v="8"/>
    <x v="0"/>
    <x v="0"/>
    <x v="0"/>
  </r>
  <r>
    <n v="133"/>
    <n v="22"/>
    <x v="1"/>
    <x v="1"/>
    <x v="108"/>
    <x v="11"/>
    <x v="4"/>
    <s v="Yes"/>
    <n v="5.5"/>
    <n v="6"/>
    <x v="1"/>
    <n v="3"/>
    <n v="7"/>
    <x v="0"/>
    <x v="0"/>
    <x v="0"/>
  </r>
  <r>
    <n v="134"/>
    <n v="21"/>
    <x v="0"/>
    <x v="1"/>
    <x v="109"/>
    <x v="15"/>
    <x v="0"/>
    <s v="No"/>
    <n v="7.8"/>
    <n v="8"/>
    <x v="0"/>
    <n v="2"/>
    <n v="5"/>
    <x v="2"/>
    <x v="1"/>
    <x v="0"/>
  </r>
  <r>
    <n v="135"/>
    <n v="19"/>
    <x v="1"/>
    <x v="0"/>
    <x v="0"/>
    <x v="22"/>
    <x v="2"/>
    <s v="Yes"/>
    <n v="6.7"/>
    <n v="5"/>
    <x v="1"/>
    <n v="4"/>
    <n v="8"/>
    <x v="0"/>
    <x v="0"/>
    <x v="0"/>
  </r>
  <r>
    <n v="136"/>
    <n v="20"/>
    <x v="0"/>
    <x v="0"/>
    <x v="1"/>
    <x v="31"/>
    <x v="0"/>
    <s v="Yes"/>
    <n v="5.4"/>
    <n v="6"/>
    <x v="0"/>
    <n v="3"/>
    <n v="7"/>
    <x v="0"/>
    <x v="0"/>
    <x v="0"/>
  </r>
  <r>
    <n v="137"/>
    <n v="22"/>
    <x v="1"/>
    <x v="1"/>
    <x v="106"/>
    <x v="45"/>
    <x v="4"/>
    <s v="No"/>
    <n v="7.9"/>
    <n v="7"/>
    <x v="1"/>
    <n v="2"/>
    <n v="5"/>
    <x v="2"/>
    <x v="1"/>
    <x v="0"/>
  </r>
  <r>
    <n v="138"/>
    <n v="21"/>
    <x v="0"/>
    <x v="1"/>
    <x v="105"/>
    <x v="10"/>
    <x v="0"/>
    <s v="Yes"/>
    <n v="6.8"/>
    <n v="5"/>
    <x v="0"/>
    <n v="4"/>
    <n v="8"/>
    <x v="0"/>
    <x v="0"/>
    <x v="0"/>
  </r>
  <r>
    <n v="139"/>
    <n v="19"/>
    <x v="1"/>
    <x v="0"/>
    <x v="108"/>
    <x v="20"/>
    <x v="2"/>
    <s v="Yes"/>
    <n v="5.3"/>
    <n v="6"/>
    <x v="1"/>
    <n v="3"/>
    <n v="7"/>
    <x v="0"/>
    <x v="0"/>
    <x v="0"/>
  </r>
  <r>
    <n v="140"/>
    <n v="20"/>
    <x v="0"/>
    <x v="0"/>
    <x v="109"/>
    <x v="8"/>
    <x v="0"/>
    <s v="No"/>
    <n v="8"/>
    <n v="8"/>
    <x v="0"/>
    <n v="2"/>
    <n v="5"/>
    <x v="2"/>
    <x v="1"/>
    <x v="0"/>
  </r>
  <r>
    <n v="141"/>
    <n v="22"/>
    <x v="1"/>
    <x v="1"/>
    <x v="0"/>
    <x v="19"/>
    <x v="4"/>
    <s v="Yes"/>
    <n v="6.9"/>
    <n v="5"/>
    <x v="1"/>
    <n v="4"/>
    <n v="8"/>
    <x v="0"/>
    <x v="0"/>
    <x v="0"/>
  </r>
  <r>
    <n v="142"/>
    <n v="21"/>
    <x v="0"/>
    <x v="1"/>
    <x v="1"/>
    <x v="0"/>
    <x v="0"/>
    <s v="Yes"/>
    <n v="5.2"/>
    <n v="6"/>
    <x v="0"/>
    <n v="3"/>
    <n v="7"/>
    <x v="0"/>
    <x v="0"/>
    <x v="0"/>
  </r>
  <r>
    <n v="143"/>
    <n v="19"/>
    <x v="1"/>
    <x v="0"/>
    <x v="106"/>
    <x v="36"/>
    <x v="2"/>
    <s v="No"/>
    <n v="8.1"/>
    <n v="7"/>
    <x v="1"/>
    <n v="2"/>
    <n v="5"/>
    <x v="2"/>
    <x v="3"/>
    <x v="1"/>
  </r>
  <r>
    <n v="144"/>
    <n v="20"/>
    <x v="0"/>
    <x v="0"/>
    <x v="105"/>
    <x v="38"/>
    <x v="0"/>
    <s v="Yes"/>
    <n v="7"/>
    <n v="5"/>
    <x v="0"/>
    <n v="4"/>
    <n v="8"/>
    <x v="0"/>
    <x v="1"/>
    <x v="0"/>
  </r>
  <r>
    <n v="145"/>
    <n v="22"/>
    <x v="1"/>
    <x v="1"/>
    <x v="108"/>
    <x v="43"/>
    <x v="4"/>
    <s v="Yes"/>
    <n v="5.0999999999999996"/>
    <n v="6"/>
    <x v="1"/>
    <n v="3"/>
    <n v="7"/>
    <x v="0"/>
    <x v="0"/>
    <x v="0"/>
  </r>
  <r>
    <n v="146"/>
    <n v="21"/>
    <x v="0"/>
    <x v="1"/>
    <x v="109"/>
    <x v="26"/>
    <x v="0"/>
    <s v="No"/>
    <n v="8.1999999999999993"/>
    <n v="8"/>
    <x v="0"/>
    <n v="2"/>
    <n v="5"/>
    <x v="2"/>
    <x v="3"/>
    <x v="1"/>
  </r>
  <r>
    <n v="147"/>
    <n v="19"/>
    <x v="1"/>
    <x v="0"/>
    <x v="0"/>
    <x v="4"/>
    <x v="2"/>
    <s v="Yes"/>
    <n v="7.1"/>
    <n v="5"/>
    <x v="1"/>
    <n v="4"/>
    <n v="8"/>
    <x v="0"/>
    <x v="1"/>
    <x v="0"/>
  </r>
  <r>
    <n v="148"/>
    <n v="20"/>
    <x v="0"/>
    <x v="0"/>
    <x v="1"/>
    <x v="17"/>
    <x v="0"/>
    <s v="Yes"/>
    <n v="5"/>
    <n v="6"/>
    <x v="0"/>
    <n v="3"/>
    <n v="7"/>
    <x v="0"/>
    <x v="0"/>
    <x v="0"/>
  </r>
  <r>
    <n v="149"/>
    <n v="22"/>
    <x v="1"/>
    <x v="1"/>
    <x v="106"/>
    <x v="14"/>
    <x v="4"/>
    <s v="No"/>
    <n v="8.3000000000000007"/>
    <n v="7"/>
    <x v="1"/>
    <n v="2"/>
    <n v="5"/>
    <x v="2"/>
    <x v="3"/>
    <x v="1"/>
  </r>
  <r>
    <n v="150"/>
    <n v="21"/>
    <x v="0"/>
    <x v="1"/>
    <x v="105"/>
    <x v="27"/>
    <x v="0"/>
    <s v="Yes"/>
    <n v="7.2"/>
    <n v="5"/>
    <x v="0"/>
    <n v="4"/>
    <n v="8"/>
    <x v="0"/>
    <x v="1"/>
    <x v="0"/>
  </r>
  <r>
    <n v="151"/>
    <n v="19"/>
    <x v="1"/>
    <x v="0"/>
    <x v="108"/>
    <x v="22"/>
    <x v="2"/>
    <s v="Yes"/>
    <n v="4.9000000000000004"/>
    <n v="6"/>
    <x v="1"/>
    <n v="3"/>
    <n v="7"/>
    <x v="0"/>
    <x v="2"/>
    <x v="0"/>
  </r>
  <r>
    <n v="152"/>
    <n v="20"/>
    <x v="0"/>
    <x v="0"/>
    <x v="109"/>
    <x v="30"/>
    <x v="0"/>
    <s v="No"/>
    <n v="8.4"/>
    <n v="8"/>
    <x v="0"/>
    <n v="2"/>
    <n v="5"/>
    <x v="2"/>
    <x v="3"/>
    <x v="1"/>
  </r>
  <r>
    <n v="153"/>
    <n v="22"/>
    <x v="1"/>
    <x v="1"/>
    <x v="0"/>
    <x v="44"/>
    <x v="4"/>
    <s v="Yes"/>
    <n v="7.3"/>
    <n v="5"/>
    <x v="1"/>
    <n v="4"/>
    <n v="8"/>
    <x v="0"/>
    <x v="1"/>
    <x v="0"/>
  </r>
  <r>
    <n v="154"/>
    <n v="21"/>
    <x v="0"/>
    <x v="1"/>
    <x v="1"/>
    <x v="10"/>
    <x v="0"/>
    <s v="Yes"/>
    <n v="4.8"/>
    <n v="6"/>
    <x v="0"/>
    <n v="3"/>
    <n v="7"/>
    <x v="0"/>
    <x v="2"/>
    <x v="0"/>
  </r>
  <r>
    <n v="155"/>
    <n v="19"/>
    <x v="1"/>
    <x v="0"/>
    <x v="106"/>
    <x v="18"/>
    <x v="2"/>
    <s v="No"/>
    <n v="8.5"/>
    <n v="7"/>
    <x v="1"/>
    <n v="2"/>
    <n v="5"/>
    <x v="2"/>
    <x v="3"/>
    <x v="1"/>
  </r>
  <r>
    <n v="156"/>
    <n v="20"/>
    <x v="0"/>
    <x v="0"/>
    <x v="105"/>
    <x v="15"/>
    <x v="0"/>
    <s v="Yes"/>
    <n v="7.4"/>
    <n v="5"/>
    <x v="0"/>
    <n v="4"/>
    <n v="8"/>
    <x v="0"/>
    <x v="1"/>
    <x v="0"/>
  </r>
  <r>
    <n v="157"/>
    <n v="22"/>
    <x v="1"/>
    <x v="1"/>
    <x v="108"/>
    <x v="19"/>
    <x v="4"/>
    <s v="Yes"/>
    <n v="4.7"/>
    <n v="6"/>
    <x v="1"/>
    <n v="3"/>
    <n v="7"/>
    <x v="0"/>
    <x v="2"/>
    <x v="0"/>
  </r>
  <r>
    <n v="158"/>
    <n v="21"/>
    <x v="0"/>
    <x v="1"/>
    <x v="109"/>
    <x v="46"/>
    <x v="0"/>
    <s v="No"/>
    <n v="8.6"/>
    <n v="8"/>
    <x v="0"/>
    <n v="2"/>
    <n v="5"/>
    <x v="2"/>
    <x v="3"/>
    <x v="1"/>
  </r>
  <r>
    <n v="159"/>
    <n v="19"/>
    <x v="1"/>
    <x v="0"/>
    <x v="0"/>
    <x v="45"/>
    <x v="2"/>
    <s v="Yes"/>
    <n v="7.5"/>
    <n v="5"/>
    <x v="1"/>
    <n v="4"/>
    <n v="8"/>
    <x v="0"/>
    <x v="1"/>
    <x v="0"/>
  </r>
  <r>
    <n v="160"/>
    <n v="20"/>
    <x v="0"/>
    <x v="0"/>
    <x v="1"/>
    <x v="38"/>
    <x v="0"/>
    <s v="Yes"/>
    <n v="4.5999999999999996"/>
    <n v="6"/>
    <x v="0"/>
    <n v="3"/>
    <n v="7"/>
    <x v="0"/>
    <x v="2"/>
    <x v="0"/>
  </r>
  <r>
    <n v="161"/>
    <n v="19"/>
    <x v="0"/>
    <x v="0"/>
    <x v="0"/>
    <x v="20"/>
    <x v="0"/>
    <s v="Yes"/>
    <n v="6.1"/>
    <n v="5"/>
    <x v="1"/>
    <n v="3"/>
    <n v="7"/>
    <x v="0"/>
    <x v="0"/>
    <x v="0"/>
  </r>
  <r>
    <n v="162"/>
    <n v="21"/>
    <x v="1"/>
    <x v="1"/>
    <x v="1"/>
    <x v="10"/>
    <x v="4"/>
    <s v="No"/>
    <n v="7.2"/>
    <n v="7"/>
    <x v="0"/>
    <n v="2"/>
    <n v="6"/>
    <x v="2"/>
    <x v="1"/>
    <x v="0"/>
  </r>
  <r>
    <n v="163"/>
    <n v="20"/>
    <x v="0"/>
    <x v="0"/>
    <x v="106"/>
    <x v="11"/>
    <x v="2"/>
    <s v="Yes"/>
    <n v="5.9"/>
    <n v="6"/>
    <x v="1"/>
    <n v="4"/>
    <n v="8"/>
    <x v="0"/>
    <x v="0"/>
    <x v="0"/>
  </r>
  <r>
    <n v="164"/>
    <n v="22"/>
    <x v="1"/>
    <x v="1"/>
    <x v="105"/>
    <x v="19"/>
    <x v="0"/>
    <s v="Yes"/>
    <n v="6.3"/>
    <n v="5"/>
    <x v="0"/>
    <n v="3"/>
    <n v="7"/>
    <x v="0"/>
    <x v="0"/>
    <x v="0"/>
  </r>
  <r>
    <n v="165"/>
    <n v="19"/>
    <x v="0"/>
    <x v="0"/>
    <x v="108"/>
    <x v="43"/>
    <x v="4"/>
    <s v="No"/>
    <n v="7"/>
    <n v="7"/>
    <x v="1"/>
    <n v="2"/>
    <n v="5"/>
    <x v="2"/>
    <x v="1"/>
    <x v="0"/>
  </r>
  <r>
    <n v="166"/>
    <n v="21"/>
    <x v="1"/>
    <x v="1"/>
    <x v="109"/>
    <x v="31"/>
    <x v="2"/>
    <s v="Yes"/>
    <n v="6"/>
    <n v="6"/>
    <x v="0"/>
    <n v="4"/>
    <n v="8"/>
    <x v="0"/>
    <x v="0"/>
    <x v="0"/>
  </r>
  <r>
    <n v="167"/>
    <n v="20"/>
    <x v="0"/>
    <x v="0"/>
    <x v="0"/>
    <x v="22"/>
    <x v="0"/>
    <s v="Yes"/>
    <n v="6.4"/>
    <n v="5"/>
    <x v="1"/>
    <n v="3"/>
    <n v="7"/>
    <x v="0"/>
    <x v="0"/>
    <x v="0"/>
  </r>
  <r>
    <n v="168"/>
    <n v="22"/>
    <x v="1"/>
    <x v="1"/>
    <x v="1"/>
    <x v="0"/>
    <x v="4"/>
    <s v="No"/>
    <n v="7.1"/>
    <n v="7"/>
    <x v="0"/>
    <n v="2"/>
    <n v="6"/>
    <x v="2"/>
    <x v="1"/>
    <x v="0"/>
  </r>
  <r>
    <n v="169"/>
    <n v="19"/>
    <x v="0"/>
    <x v="0"/>
    <x v="106"/>
    <x v="33"/>
    <x v="2"/>
    <s v="Yes"/>
    <n v="5.8"/>
    <n v="6"/>
    <x v="1"/>
    <n v="4"/>
    <n v="8"/>
    <x v="0"/>
    <x v="0"/>
    <x v="0"/>
  </r>
  <r>
    <n v="170"/>
    <n v="21"/>
    <x v="1"/>
    <x v="1"/>
    <x v="105"/>
    <x v="38"/>
    <x v="0"/>
    <s v="Yes"/>
    <n v="6.5"/>
    <n v="5"/>
    <x v="0"/>
    <n v="3"/>
    <n v="7"/>
    <x v="0"/>
    <x v="0"/>
    <x v="0"/>
  </r>
  <r>
    <n v="171"/>
    <n v="20"/>
    <x v="0"/>
    <x v="0"/>
    <x v="108"/>
    <x v="17"/>
    <x v="4"/>
    <s v="No"/>
    <n v="7.3"/>
    <n v="7"/>
    <x v="1"/>
    <n v="2"/>
    <n v="5"/>
    <x v="2"/>
    <x v="1"/>
    <x v="0"/>
  </r>
  <r>
    <n v="172"/>
    <n v="22"/>
    <x v="1"/>
    <x v="1"/>
    <x v="109"/>
    <x v="20"/>
    <x v="2"/>
    <s v="Yes"/>
    <n v="5.7"/>
    <n v="6"/>
    <x v="0"/>
    <n v="4"/>
    <n v="8"/>
    <x v="0"/>
    <x v="0"/>
    <x v="0"/>
  </r>
  <r>
    <n v="173"/>
    <n v="19"/>
    <x v="0"/>
    <x v="0"/>
    <x v="0"/>
    <x v="10"/>
    <x v="0"/>
    <s v="Yes"/>
    <n v="6.6"/>
    <n v="5"/>
    <x v="1"/>
    <n v="3"/>
    <n v="7"/>
    <x v="0"/>
    <x v="0"/>
    <x v="0"/>
  </r>
  <r>
    <n v="174"/>
    <n v="21"/>
    <x v="1"/>
    <x v="1"/>
    <x v="1"/>
    <x v="43"/>
    <x v="4"/>
    <s v="No"/>
    <n v="7.4"/>
    <n v="7"/>
    <x v="0"/>
    <n v="2"/>
    <n v="6"/>
    <x v="2"/>
    <x v="1"/>
    <x v="0"/>
  </r>
  <r>
    <n v="175"/>
    <n v="20"/>
    <x v="0"/>
    <x v="0"/>
    <x v="106"/>
    <x v="23"/>
    <x v="2"/>
    <s v="Yes"/>
    <n v="5.6"/>
    <n v="6"/>
    <x v="1"/>
    <n v="4"/>
    <n v="8"/>
    <x v="0"/>
    <x v="0"/>
    <x v="0"/>
  </r>
  <r>
    <n v="176"/>
    <n v="22"/>
    <x v="1"/>
    <x v="1"/>
    <x v="105"/>
    <x v="4"/>
    <x v="0"/>
    <s v="Yes"/>
    <n v="6.7"/>
    <n v="5"/>
    <x v="0"/>
    <n v="3"/>
    <n v="7"/>
    <x v="0"/>
    <x v="0"/>
    <x v="0"/>
  </r>
  <r>
    <n v="177"/>
    <n v="19"/>
    <x v="0"/>
    <x v="0"/>
    <x v="108"/>
    <x v="22"/>
    <x v="4"/>
    <s v="No"/>
    <n v="7.5"/>
    <n v="7"/>
    <x v="1"/>
    <n v="2"/>
    <n v="5"/>
    <x v="2"/>
    <x v="1"/>
    <x v="0"/>
  </r>
  <r>
    <n v="178"/>
    <n v="21"/>
    <x v="1"/>
    <x v="1"/>
    <x v="109"/>
    <x v="0"/>
    <x v="2"/>
    <s v="Yes"/>
    <n v="5.5"/>
    <n v="6"/>
    <x v="0"/>
    <n v="4"/>
    <n v="8"/>
    <x v="0"/>
    <x v="0"/>
    <x v="0"/>
  </r>
  <r>
    <n v="179"/>
    <n v="20"/>
    <x v="0"/>
    <x v="0"/>
    <x v="0"/>
    <x v="19"/>
    <x v="0"/>
    <s v="Yes"/>
    <n v="6.8"/>
    <n v="5"/>
    <x v="1"/>
    <n v="3"/>
    <n v="7"/>
    <x v="0"/>
    <x v="0"/>
    <x v="0"/>
  </r>
  <r>
    <n v="180"/>
    <n v="22"/>
    <x v="1"/>
    <x v="1"/>
    <x v="1"/>
    <x v="17"/>
    <x v="4"/>
    <s v="No"/>
    <n v="7.6"/>
    <n v="7"/>
    <x v="0"/>
    <n v="2"/>
    <n v="6"/>
    <x v="2"/>
    <x v="1"/>
    <x v="0"/>
  </r>
  <r>
    <n v="181"/>
    <n v="19"/>
    <x v="0"/>
    <x v="0"/>
    <x v="106"/>
    <x v="7"/>
    <x v="2"/>
    <s v="Yes"/>
    <n v="5.4"/>
    <n v="6"/>
    <x v="1"/>
    <n v="4"/>
    <n v="8"/>
    <x v="0"/>
    <x v="0"/>
    <x v="0"/>
  </r>
  <r>
    <n v="182"/>
    <n v="21"/>
    <x v="1"/>
    <x v="1"/>
    <x v="105"/>
    <x v="27"/>
    <x v="0"/>
    <s v="Yes"/>
    <n v="6.9"/>
    <n v="5"/>
    <x v="0"/>
    <n v="3"/>
    <n v="7"/>
    <x v="0"/>
    <x v="0"/>
    <x v="0"/>
  </r>
  <r>
    <n v="183"/>
    <n v="20"/>
    <x v="0"/>
    <x v="0"/>
    <x v="108"/>
    <x v="10"/>
    <x v="4"/>
    <s v="No"/>
    <n v="7.7"/>
    <n v="7"/>
    <x v="1"/>
    <n v="2"/>
    <n v="5"/>
    <x v="2"/>
    <x v="1"/>
    <x v="0"/>
  </r>
  <r>
    <n v="184"/>
    <n v="22"/>
    <x v="1"/>
    <x v="1"/>
    <x v="109"/>
    <x v="43"/>
    <x v="2"/>
    <s v="Yes"/>
    <n v="5.3"/>
    <n v="6"/>
    <x v="0"/>
    <n v="4"/>
    <n v="8"/>
    <x v="0"/>
    <x v="0"/>
    <x v="0"/>
  </r>
  <r>
    <n v="185"/>
    <n v="19"/>
    <x v="0"/>
    <x v="0"/>
    <x v="0"/>
    <x v="38"/>
    <x v="0"/>
    <s v="Yes"/>
    <n v="7"/>
    <n v="5"/>
    <x v="1"/>
    <n v="3"/>
    <n v="7"/>
    <x v="0"/>
    <x v="1"/>
    <x v="0"/>
  </r>
  <r>
    <n v="186"/>
    <n v="21"/>
    <x v="1"/>
    <x v="1"/>
    <x v="1"/>
    <x v="22"/>
    <x v="4"/>
    <s v="No"/>
    <n v="7.8"/>
    <n v="7"/>
    <x v="0"/>
    <n v="2"/>
    <n v="6"/>
    <x v="2"/>
    <x v="1"/>
    <x v="0"/>
  </r>
  <r>
    <n v="187"/>
    <n v="20"/>
    <x v="0"/>
    <x v="0"/>
    <x v="106"/>
    <x v="29"/>
    <x v="2"/>
    <s v="Yes"/>
    <n v="5.2"/>
    <n v="6"/>
    <x v="1"/>
    <n v="4"/>
    <n v="8"/>
    <x v="0"/>
    <x v="0"/>
    <x v="0"/>
  </r>
  <r>
    <n v="188"/>
    <n v="22"/>
    <x v="1"/>
    <x v="1"/>
    <x v="105"/>
    <x v="44"/>
    <x v="0"/>
    <s v="Yes"/>
    <n v="7.1"/>
    <n v="5"/>
    <x v="0"/>
    <n v="3"/>
    <n v="7"/>
    <x v="0"/>
    <x v="1"/>
    <x v="0"/>
  </r>
  <r>
    <n v="189"/>
    <n v="19"/>
    <x v="0"/>
    <x v="0"/>
    <x v="108"/>
    <x v="19"/>
    <x v="4"/>
    <s v="No"/>
    <n v="7.9"/>
    <n v="7"/>
    <x v="1"/>
    <n v="2"/>
    <n v="5"/>
    <x v="2"/>
    <x v="1"/>
    <x v="0"/>
  </r>
  <r>
    <n v="190"/>
    <n v="21"/>
    <x v="1"/>
    <x v="1"/>
    <x v="109"/>
    <x v="17"/>
    <x v="2"/>
    <s v="Yes"/>
    <n v="5.0999999999999996"/>
    <n v="6"/>
    <x v="0"/>
    <n v="4"/>
    <n v="8"/>
    <x v="0"/>
    <x v="0"/>
    <x v="0"/>
  </r>
  <r>
    <n v="191"/>
    <n v="20"/>
    <x v="0"/>
    <x v="0"/>
    <x v="0"/>
    <x v="4"/>
    <x v="0"/>
    <s v="Yes"/>
    <n v="7.2"/>
    <n v="5"/>
    <x v="1"/>
    <n v="3"/>
    <n v="7"/>
    <x v="0"/>
    <x v="1"/>
    <x v="0"/>
  </r>
  <r>
    <n v="192"/>
    <n v="22"/>
    <x v="1"/>
    <x v="1"/>
    <x v="1"/>
    <x v="10"/>
    <x v="4"/>
    <s v="No"/>
    <n v="8"/>
    <n v="7"/>
    <x v="0"/>
    <n v="2"/>
    <n v="6"/>
    <x v="2"/>
    <x v="1"/>
    <x v="0"/>
  </r>
  <r>
    <n v="193"/>
    <n v="19"/>
    <x v="0"/>
    <x v="0"/>
    <x v="106"/>
    <x v="2"/>
    <x v="2"/>
    <s v="Yes"/>
    <n v="5"/>
    <n v="6"/>
    <x v="1"/>
    <n v="4"/>
    <n v="8"/>
    <x v="0"/>
    <x v="0"/>
    <x v="2"/>
  </r>
  <r>
    <n v="194"/>
    <n v="21"/>
    <x v="1"/>
    <x v="1"/>
    <x v="105"/>
    <x v="15"/>
    <x v="0"/>
    <s v="Yes"/>
    <n v="7.3"/>
    <n v="5"/>
    <x v="0"/>
    <n v="3"/>
    <n v="7"/>
    <x v="0"/>
    <x v="1"/>
    <x v="0"/>
  </r>
  <r>
    <n v="195"/>
    <n v="20"/>
    <x v="0"/>
    <x v="0"/>
    <x v="108"/>
    <x v="38"/>
    <x v="4"/>
    <s v="No"/>
    <n v="8.1"/>
    <n v="7"/>
    <x v="1"/>
    <n v="2"/>
    <n v="5"/>
    <x v="2"/>
    <x v="3"/>
    <x v="0"/>
  </r>
  <r>
    <n v="196"/>
    <n v="22"/>
    <x v="1"/>
    <x v="1"/>
    <x v="109"/>
    <x v="22"/>
    <x v="2"/>
    <s v="Yes"/>
    <n v="4.9000000000000004"/>
    <n v="6"/>
    <x v="0"/>
    <n v="4"/>
    <n v="8"/>
    <x v="0"/>
    <x v="2"/>
    <x v="0"/>
  </r>
  <r>
    <n v="197"/>
    <n v="19"/>
    <x v="0"/>
    <x v="0"/>
    <x v="0"/>
    <x v="27"/>
    <x v="0"/>
    <s v="Yes"/>
    <n v="7.4"/>
    <n v="5"/>
    <x v="1"/>
    <n v="3"/>
    <n v="7"/>
    <x v="0"/>
    <x v="1"/>
    <x v="0"/>
  </r>
  <r>
    <n v="198"/>
    <n v="21"/>
    <x v="1"/>
    <x v="1"/>
    <x v="1"/>
    <x v="19"/>
    <x v="4"/>
    <s v="No"/>
    <n v="8.1999999999999993"/>
    <n v="7"/>
    <x v="0"/>
    <n v="2"/>
    <n v="6"/>
    <x v="2"/>
    <x v="3"/>
    <x v="0"/>
  </r>
  <r>
    <n v="199"/>
    <n v="20"/>
    <x v="0"/>
    <x v="0"/>
    <x v="106"/>
    <x v="25"/>
    <x v="2"/>
    <s v="Yes"/>
    <n v="4.8"/>
    <n v="6"/>
    <x v="1"/>
    <n v="4"/>
    <n v="8"/>
    <x v="0"/>
    <x v="2"/>
    <x v="2"/>
  </r>
  <r>
    <n v="200"/>
    <n v="22"/>
    <x v="1"/>
    <x v="1"/>
    <x v="105"/>
    <x v="45"/>
    <x v="0"/>
    <s v="Yes"/>
    <n v="7.5"/>
    <n v="5"/>
    <x v="0"/>
    <n v="3"/>
    <n v="7"/>
    <x v="0"/>
    <x v="1"/>
    <x v="0"/>
  </r>
  <r>
    <n v="201"/>
    <n v="19"/>
    <x v="0"/>
    <x v="0"/>
    <x v="108"/>
    <x v="4"/>
    <x v="4"/>
    <s v="No"/>
    <n v="8.3000000000000007"/>
    <n v="7"/>
    <x v="1"/>
    <n v="2"/>
    <n v="5"/>
    <x v="2"/>
    <x v="3"/>
    <x v="0"/>
  </r>
  <r>
    <n v="202"/>
    <n v="21"/>
    <x v="1"/>
    <x v="1"/>
    <x v="109"/>
    <x v="10"/>
    <x v="2"/>
    <s v="Yes"/>
    <n v="4.7"/>
    <n v="6"/>
    <x v="0"/>
    <n v="4"/>
    <n v="8"/>
    <x v="0"/>
    <x v="2"/>
    <x v="0"/>
  </r>
  <r>
    <n v="203"/>
    <n v="20"/>
    <x v="0"/>
    <x v="0"/>
    <x v="0"/>
    <x v="44"/>
    <x v="0"/>
    <s v="Yes"/>
    <n v="7.6"/>
    <n v="5"/>
    <x v="1"/>
    <n v="3"/>
    <n v="7"/>
    <x v="0"/>
    <x v="1"/>
    <x v="0"/>
  </r>
  <r>
    <n v="204"/>
    <n v="22"/>
    <x v="1"/>
    <x v="1"/>
    <x v="1"/>
    <x v="38"/>
    <x v="4"/>
    <s v="No"/>
    <n v="8.4"/>
    <n v="7"/>
    <x v="0"/>
    <n v="2"/>
    <n v="6"/>
    <x v="2"/>
    <x v="3"/>
    <x v="0"/>
  </r>
  <r>
    <n v="205"/>
    <n v="19"/>
    <x v="0"/>
    <x v="0"/>
    <x v="106"/>
    <x v="35"/>
    <x v="2"/>
    <s v="Yes"/>
    <n v="4.5999999999999996"/>
    <n v="6"/>
    <x v="1"/>
    <n v="4"/>
    <n v="8"/>
    <x v="0"/>
    <x v="2"/>
    <x v="2"/>
  </r>
  <r>
    <n v="206"/>
    <n v="21"/>
    <x v="1"/>
    <x v="1"/>
    <x v="105"/>
    <x v="8"/>
    <x v="0"/>
    <s v="Yes"/>
    <n v="7.7"/>
    <n v="5"/>
    <x v="0"/>
    <n v="3"/>
    <n v="7"/>
    <x v="0"/>
    <x v="1"/>
    <x v="0"/>
  </r>
  <r>
    <n v="207"/>
    <n v="20"/>
    <x v="0"/>
    <x v="0"/>
    <x v="108"/>
    <x v="27"/>
    <x v="4"/>
    <s v="No"/>
    <n v="8.5"/>
    <n v="7"/>
    <x v="1"/>
    <n v="2"/>
    <n v="5"/>
    <x v="2"/>
    <x v="3"/>
    <x v="0"/>
  </r>
  <r>
    <n v="208"/>
    <n v="22"/>
    <x v="1"/>
    <x v="1"/>
    <x v="109"/>
    <x v="19"/>
    <x v="2"/>
    <s v="Yes"/>
    <n v="4.5"/>
    <n v="6"/>
    <x v="0"/>
    <n v="4"/>
    <n v="8"/>
    <x v="0"/>
    <x v="2"/>
    <x v="0"/>
  </r>
  <r>
    <n v="209"/>
    <n v="19"/>
    <x v="0"/>
    <x v="0"/>
    <x v="0"/>
    <x v="15"/>
    <x v="0"/>
    <s v="Yes"/>
    <n v="7.8"/>
    <n v="5"/>
    <x v="1"/>
    <n v="3"/>
    <n v="7"/>
    <x v="0"/>
    <x v="1"/>
    <x v="0"/>
  </r>
  <r>
    <n v="210"/>
    <n v="21"/>
    <x v="1"/>
    <x v="1"/>
    <x v="1"/>
    <x v="4"/>
    <x v="4"/>
    <s v="No"/>
    <n v="8.6"/>
    <n v="7"/>
    <x v="0"/>
    <n v="2"/>
    <n v="6"/>
    <x v="2"/>
    <x v="3"/>
    <x v="0"/>
  </r>
  <r>
    <n v="211"/>
    <n v="20"/>
    <x v="0"/>
    <x v="0"/>
    <x v="106"/>
    <x v="40"/>
    <x v="2"/>
    <s v="Yes"/>
    <n v="4.4000000000000004"/>
    <n v="6"/>
    <x v="1"/>
    <n v="4"/>
    <n v="8"/>
    <x v="0"/>
    <x v="2"/>
    <x v="2"/>
  </r>
  <r>
    <n v="212"/>
    <n v="22"/>
    <x v="1"/>
    <x v="1"/>
    <x v="105"/>
    <x v="36"/>
    <x v="0"/>
    <s v="Yes"/>
    <n v="7.9"/>
    <n v="5"/>
    <x v="0"/>
    <n v="3"/>
    <n v="7"/>
    <x v="0"/>
    <x v="1"/>
    <x v="1"/>
  </r>
  <r>
    <n v="213"/>
    <n v="19"/>
    <x v="0"/>
    <x v="0"/>
    <x v="108"/>
    <x v="44"/>
    <x v="4"/>
    <s v="No"/>
    <n v="8.6999999999999993"/>
    <n v="7"/>
    <x v="1"/>
    <n v="2"/>
    <n v="5"/>
    <x v="2"/>
    <x v="3"/>
    <x v="0"/>
  </r>
  <r>
    <n v="214"/>
    <n v="21"/>
    <x v="1"/>
    <x v="1"/>
    <x v="109"/>
    <x v="38"/>
    <x v="2"/>
    <s v="Yes"/>
    <n v="4.3"/>
    <n v="6"/>
    <x v="0"/>
    <n v="4"/>
    <n v="8"/>
    <x v="0"/>
    <x v="2"/>
    <x v="0"/>
  </r>
  <r>
    <n v="215"/>
    <n v="20"/>
    <x v="0"/>
    <x v="0"/>
    <x v="0"/>
    <x v="45"/>
    <x v="0"/>
    <s v="Yes"/>
    <n v="8"/>
    <n v="5"/>
    <x v="1"/>
    <n v="3"/>
    <n v="7"/>
    <x v="0"/>
    <x v="1"/>
    <x v="0"/>
  </r>
  <r>
    <n v="216"/>
    <n v="22"/>
    <x v="1"/>
    <x v="1"/>
    <x v="1"/>
    <x v="27"/>
    <x v="4"/>
    <s v="No"/>
    <n v="8.8000000000000007"/>
    <n v="7"/>
    <x v="0"/>
    <n v="2"/>
    <n v="6"/>
    <x v="2"/>
    <x v="3"/>
    <x v="0"/>
  </r>
  <r>
    <n v="217"/>
    <n v="19"/>
    <x v="0"/>
    <x v="0"/>
    <x v="106"/>
    <x v="47"/>
    <x v="2"/>
    <s v="Yes"/>
    <n v="4.2"/>
    <n v="6"/>
    <x v="1"/>
    <n v="4"/>
    <n v="8"/>
    <x v="0"/>
    <x v="2"/>
    <x v="2"/>
  </r>
  <r>
    <n v="218"/>
    <n v="21"/>
    <x v="1"/>
    <x v="1"/>
    <x v="105"/>
    <x v="26"/>
    <x v="0"/>
    <s v="Yes"/>
    <n v="8.1"/>
    <n v="5"/>
    <x v="0"/>
    <n v="3"/>
    <n v="7"/>
    <x v="0"/>
    <x v="3"/>
    <x v="1"/>
  </r>
  <r>
    <n v="219"/>
    <n v="20"/>
    <x v="0"/>
    <x v="0"/>
    <x v="108"/>
    <x v="15"/>
    <x v="4"/>
    <s v="No"/>
    <n v="8.9"/>
    <n v="7"/>
    <x v="1"/>
    <n v="2"/>
    <n v="5"/>
    <x v="2"/>
    <x v="3"/>
    <x v="0"/>
  </r>
  <r>
    <n v="220"/>
    <n v="22"/>
    <x v="1"/>
    <x v="1"/>
    <x v="109"/>
    <x v="4"/>
    <x v="2"/>
    <s v="Yes"/>
    <n v="4.0999999999999996"/>
    <n v="6"/>
    <x v="0"/>
    <n v="4"/>
    <n v="8"/>
    <x v="0"/>
    <x v="2"/>
    <x v="0"/>
  </r>
  <r>
    <n v="221"/>
    <n v="19"/>
    <x v="0"/>
    <x v="0"/>
    <x v="2"/>
    <x v="13"/>
    <x v="0"/>
    <s v="Yes"/>
    <n v="6"/>
    <n v="5"/>
    <x v="1"/>
    <n v="4"/>
    <n v="9"/>
    <x v="0"/>
    <x v="0"/>
    <x v="2"/>
  </r>
  <r>
    <n v="222"/>
    <n v="21"/>
    <x v="1"/>
    <x v="1"/>
    <x v="3"/>
    <x v="7"/>
    <x v="2"/>
    <s v="Yes"/>
    <n v="6.5"/>
    <n v="6"/>
    <x v="0"/>
    <n v="3"/>
    <n v="7"/>
    <x v="0"/>
    <x v="0"/>
    <x v="0"/>
  </r>
  <r>
    <n v="223"/>
    <n v="20"/>
    <x v="0"/>
    <x v="0"/>
    <x v="5"/>
    <x v="4"/>
    <x v="0"/>
    <s v="No"/>
    <n v="7.5"/>
    <n v="8"/>
    <x v="1"/>
    <n v="2"/>
    <n v="5"/>
    <x v="2"/>
    <x v="1"/>
    <x v="0"/>
  </r>
  <r>
    <n v="224"/>
    <n v="22"/>
    <x v="1"/>
    <x v="1"/>
    <x v="6"/>
    <x v="15"/>
    <x v="4"/>
    <s v="No"/>
    <n v="7.8"/>
    <n v="7"/>
    <x v="0"/>
    <n v="2"/>
    <n v="4"/>
    <x v="2"/>
    <x v="1"/>
    <x v="0"/>
  </r>
  <r>
    <n v="225"/>
    <n v="19"/>
    <x v="0"/>
    <x v="0"/>
    <x v="8"/>
    <x v="26"/>
    <x v="7"/>
    <s v="No"/>
    <n v="7.9"/>
    <n v="8"/>
    <x v="1"/>
    <n v="1"/>
    <n v="3"/>
    <x v="1"/>
    <x v="1"/>
    <x v="1"/>
  </r>
  <r>
    <n v="226"/>
    <n v="21"/>
    <x v="1"/>
    <x v="1"/>
    <x v="12"/>
    <x v="11"/>
    <x v="0"/>
    <s v="Yes"/>
    <n v="6.8"/>
    <n v="6"/>
    <x v="1"/>
    <n v="3"/>
    <n v="7"/>
    <x v="0"/>
    <x v="0"/>
    <x v="0"/>
  </r>
  <r>
    <n v="227"/>
    <n v="20"/>
    <x v="0"/>
    <x v="0"/>
    <x v="9"/>
    <x v="0"/>
    <x v="8"/>
    <s v="Yes"/>
    <n v="6.5"/>
    <n v="6"/>
    <x v="0"/>
    <n v="3"/>
    <n v="6"/>
    <x v="2"/>
    <x v="0"/>
    <x v="0"/>
  </r>
  <r>
    <n v="228"/>
    <n v="22"/>
    <x v="1"/>
    <x v="1"/>
    <x v="14"/>
    <x v="10"/>
    <x v="9"/>
    <s v="No"/>
    <n v="7.2"/>
    <n v="7"/>
    <x v="1"/>
    <n v="2"/>
    <n v="5"/>
    <x v="2"/>
    <x v="1"/>
    <x v="0"/>
  </r>
  <r>
    <n v="229"/>
    <n v="19"/>
    <x v="0"/>
    <x v="0"/>
    <x v="2"/>
    <x v="48"/>
    <x v="2"/>
    <s v="Yes"/>
    <n v="5.8"/>
    <n v="4"/>
    <x v="0"/>
    <n v="4"/>
    <n v="9"/>
    <x v="0"/>
    <x v="0"/>
    <x v="2"/>
  </r>
  <r>
    <n v="230"/>
    <n v="21"/>
    <x v="1"/>
    <x v="1"/>
    <x v="3"/>
    <x v="11"/>
    <x v="0"/>
    <s v="Yes"/>
    <n v="6.7"/>
    <n v="6"/>
    <x v="1"/>
    <n v="3"/>
    <n v="7"/>
    <x v="0"/>
    <x v="0"/>
    <x v="0"/>
  </r>
  <r>
    <n v="231"/>
    <n v="20"/>
    <x v="0"/>
    <x v="0"/>
    <x v="5"/>
    <x v="19"/>
    <x v="4"/>
    <s v="No"/>
    <n v="7.4"/>
    <n v="7"/>
    <x v="0"/>
    <n v="2"/>
    <n v="5"/>
    <x v="2"/>
    <x v="1"/>
    <x v="0"/>
  </r>
  <r>
    <n v="232"/>
    <n v="22"/>
    <x v="1"/>
    <x v="1"/>
    <x v="6"/>
    <x v="8"/>
    <x v="0"/>
    <s v="No"/>
    <n v="7.9"/>
    <n v="8"/>
    <x v="1"/>
    <n v="1"/>
    <n v="4"/>
    <x v="2"/>
    <x v="1"/>
    <x v="0"/>
  </r>
  <r>
    <n v="233"/>
    <n v="19"/>
    <x v="0"/>
    <x v="0"/>
    <x v="8"/>
    <x v="18"/>
    <x v="7"/>
    <s v="No"/>
    <n v="8"/>
    <n v="8"/>
    <x v="1"/>
    <n v="1"/>
    <n v="3"/>
    <x v="1"/>
    <x v="1"/>
    <x v="1"/>
  </r>
  <r>
    <n v="234"/>
    <n v="21"/>
    <x v="1"/>
    <x v="1"/>
    <x v="12"/>
    <x v="23"/>
    <x v="2"/>
    <s v="Yes"/>
    <n v="6.5"/>
    <n v="5"/>
    <x v="0"/>
    <n v="3"/>
    <n v="8"/>
    <x v="0"/>
    <x v="0"/>
    <x v="0"/>
  </r>
  <r>
    <n v="235"/>
    <n v="20"/>
    <x v="0"/>
    <x v="0"/>
    <x v="9"/>
    <x v="17"/>
    <x v="8"/>
    <s v="Yes"/>
    <n v="6.8"/>
    <n v="6"/>
    <x v="1"/>
    <n v="3"/>
    <n v="6"/>
    <x v="2"/>
    <x v="0"/>
    <x v="0"/>
  </r>
  <r>
    <n v="236"/>
    <n v="22"/>
    <x v="1"/>
    <x v="1"/>
    <x v="14"/>
    <x v="4"/>
    <x v="9"/>
    <s v="No"/>
    <n v="7.4"/>
    <n v="7"/>
    <x v="0"/>
    <n v="2"/>
    <n v="5"/>
    <x v="2"/>
    <x v="1"/>
    <x v="0"/>
  </r>
  <r>
    <n v="237"/>
    <n v="19"/>
    <x v="0"/>
    <x v="0"/>
    <x v="2"/>
    <x v="49"/>
    <x v="0"/>
    <s v="Yes"/>
    <n v="5.9"/>
    <n v="4"/>
    <x v="1"/>
    <n v="4"/>
    <n v="9"/>
    <x v="0"/>
    <x v="0"/>
    <x v="2"/>
  </r>
  <r>
    <n v="238"/>
    <n v="21"/>
    <x v="1"/>
    <x v="1"/>
    <x v="3"/>
    <x v="33"/>
    <x v="4"/>
    <s v="Yes"/>
    <n v="6.6"/>
    <n v="6"/>
    <x v="0"/>
    <n v="3"/>
    <n v="7"/>
    <x v="0"/>
    <x v="0"/>
    <x v="0"/>
  </r>
  <r>
    <n v="239"/>
    <n v="20"/>
    <x v="0"/>
    <x v="0"/>
    <x v="5"/>
    <x v="38"/>
    <x v="0"/>
    <s v="No"/>
    <n v="7.3"/>
    <n v="7"/>
    <x v="1"/>
    <n v="2"/>
    <n v="5"/>
    <x v="2"/>
    <x v="1"/>
    <x v="0"/>
  </r>
  <r>
    <n v="240"/>
    <n v="22"/>
    <x v="1"/>
    <x v="1"/>
    <x v="6"/>
    <x v="45"/>
    <x v="4"/>
    <s v="No"/>
    <n v="7.7"/>
    <n v="8"/>
    <x v="0"/>
    <n v="2"/>
    <n v="4"/>
    <x v="2"/>
    <x v="1"/>
    <x v="0"/>
  </r>
  <r>
    <n v="241"/>
    <n v="19"/>
    <x v="0"/>
    <x v="0"/>
    <x v="8"/>
    <x v="14"/>
    <x v="7"/>
    <s v="No"/>
    <n v="7.8"/>
    <n v="8"/>
    <x v="1"/>
    <n v="1"/>
    <n v="3"/>
    <x v="1"/>
    <x v="1"/>
    <x v="1"/>
  </r>
  <r>
    <n v="242"/>
    <n v="21"/>
    <x v="1"/>
    <x v="1"/>
    <x v="12"/>
    <x v="31"/>
    <x v="0"/>
    <s v="Yes"/>
    <n v="6.7"/>
    <n v="5"/>
    <x v="1"/>
    <n v="3"/>
    <n v="7"/>
    <x v="0"/>
    <x v="0"/>
    <x v="0"/>
  </r>
  <r>
    <n v="243"/>
    <n v="20"/>
    <x v="0"/>
    <x v="0"/>
    <x v="9"/>
    <x v="43"/>
    <x v="8"/>
    <s v="Yes"/>
    <n v="6.6"/>
    <n v="6"/>
    <x v="0"/>
    <n v="3"/>
    <n v="6"/>
    <x v="2"/>
    <x v="0"/>
    <x v="0"/>
  </r>
  <r>
    <n v="244"/>
    <n v="22"/>
    <x v="1"/>
    <x v="1"/>
    <x v="14"/>
    <x v="19"/>
    <x v="9"/>
    <s v="No"/>
    <n v="7.3"/>
    <n v="7"/>
    <x v="1"/>
    <n v="2"/>
    <n v="5"/>
    <x v="2"/>
    <x v="1"/>
    <x v="0"/>
  </r>
  <r>
    <n v="245"/>
    <n v="19"/>
    <x v="0"/>
    <x v="0"/>
    <x v="2"/>
    <x v="50"/>
    <x v="2"/>
    <s v="Yes"/>
    <n v="5.7"/>
    <n v="4"/>
    <x v="0"/>
    <n v="4"/>
    <n v="9"/>
    <x v="0"/>
    <x v="0"/>
    <x v="2"/>
  </r>
  <r>
    <n v="246"/>
    <n v="21"/>
    <x v="1"/>
    <x v="1"/>
    <x v="3"/>
    <x v="23"/>
    <x v="0"/>
    <s v="Yes"/>
    <n v="6.4"/>
    <n v="6"/>
    <x v="1"/>
    <n v="3"/>
    <n v="7"/>
    <x v="0"/>
    <x v="0"/>
    <x v="0"/>
  </r>
  <r>
    <n v="247"/>
    <n v="20"/>
    <x v="0"/>
    <x v="0"/>
    <x v="5"/>
    <x v="10"/>
    <x v="4"/>
    <s v="No"/>
    <n v="7.2"/>
    <n v="7"/>
    <x v="0"/>
    <n v="2"/>
    <n v="5"/>
    <x v="2"/>
    <x v="1"/>
    <x v="0"/>
  </r>
  <r>
    <n v="248"/>
    <n v="22"/>
    <x v="1"/>
    <x v="1"/>
    <x v="6"/>
    <x v="36"/>
    <x v="0"/>
    <s v="No"/>
    <n v="7.8"/>
    <n v="8"/>
    <x v="1"/>
    <n v="1"/>
    <n v="4"/>
    <x v="2"/>
    <x v="1"/>
    <x v="1"/>
  </r>
  <r>
    <n v="249"/>
    <n v="19"/>
    <x v="0"/>
    <x v="0"/>
    <x v="8"/>
    <x v="30"/>
    <x v="7"/>
    <s v="No"/>
    <n v="8.1"/>
    <n v="8"/>
    <x v="1"/>
    <n v="1"/>
    <n v="3"/>
    <x v="1"/>
    <x v="3"/>
    <x v="1"/>
  </r>
  <r>
    <n v="250"/>
    <n v="21"/>
    <x v="1"/>
    <x v="1"/>
    <x v="12"/>
    <x v="33"/>
    <x v="2"/>
    <s v="Yes"/>
    <n v="6.6"/>
    <n v="5"/>
    <x v="0"/>
    <n v="3"/>
    <n v="8"/>
    <x v="0"/>
    <x v="0"/>
    <x v="0"/>
  </r>
  <r>
    <n v="251"/>
    <n v="20"/>
    <x v="0"/>
    <x v="0"/>
    <x v="9"/>
    <x v="22"/>
    <x v="8"/>
    <s v="Yes"/>
    <n v="6.9"/>
    <n v="6"/>
    <x v="1"/>
    <n v="3"/>
    <n v="6"/>
    <x v="2"/>
    <x v="0"/>
    <x v="0"/>
  </r>
  <r>
    <n v="252"/>
    <n v="22"/>
    <x v="1"/>
    <x v="1"/>
    <x v="14"/>
    <x v="38"/>
    <x v="9"/>
    <s v="No"/>
    <n v="7.5"/>
    <n v="7"/>
    <x v="0"/>
    <n v="2"/>
    <n v="5"/>
    <x v="2"/>
    <x v="1"/>
    <x v="0"/>
  </r>
  <r>
    <n v="253"/>
    <n v="19"/>
    <x v="0"/>
    <x v="0"/>
    <x v="2"/>
    <x v="51"/>
    <x v="0"/>
    <s v="Yes"/>
    <n v="5.8"/>
    <n v="4"/>
    <x v="1"/>
    <n v="4"/>
    <n v="9"/>
    <x v="0"/>
    <x v="0"/>
    <x v="2"/>
  </r>
  <r>
    <n v="254"/>
    <n v="21"/>
    <x v="1"/>
    <x v="1"/>
    <x v="3"/>
    <x v="31"/>
    <x v="4"/>
    <s v="Yes"/>
    <n v="6.5"/>
    <n v="6"/>
    <x v="0"/>
    <n v="3"/>
    <n v="7"/>
    <x v="0"/>
    <x v="0"/>
    <x v="0"/>
  </r>
  <r>
    <n v="255"/>
    <n v="20"/>
    <x v="0"/>
    <x v="0"/>
    <x v="5"/>
    <x v="27"/>
    <x v="0"/>
    <s v="No"/>
    <n v="7.4"/>
    <n v="7"/>
    <x v="1"/>
    <n v="2"/>
    <n v="5"/>
    <x v="2"/>
    <x v="1"/>
    <x v="0"/>
  </r>
  <r>
    <n v="256"/>
    <n v="22"/>
    <x v="1"/>
    <x v="1"/>
    <x v="6"/>
    <x v="8"/>
    <x v="4"/>
    <s v="No"/>
    <n v="7.6"/>
    <n v="8"/>
    <x v="0"/>
    <n v="2"/>
    <n v="4"/>
    <x v="2"/>
    <x v="1"/>
    <x v="0"/>
  </r>
  <r>
    <n v="257"/>
    <n v="19"/>
    <x v="0"/>
    <x v="0"/>
    <x v="8"/>
    <x v="46"/>
    <x v="7"/>
    <s v="No"/>
    <n v="8.1999999999999993"/>
    <n v="8"/>
    <x v="1"/>
    <n v="1"/>
    <n v="3"/>
    <x v="1"/>
    <x v="3"/>
    <x v="1"/>
  </r>
  <r>
    <n v="258"/>
    <n v="21"/>
    <x v="1"/>
    <x v="1"/>
    <x v="12"/>
    <x v="20"/>
    <x v="0"/>
    <s v="Yes"/>
    <n v="6.8"/>
    <n v="5"/>
    <x v="1"/>
    <n v="3"/>
    <n v="7"/>
    <x v="0"/>
    <x v="0"/>
    <x v="0"/>
  </r>
  <r>
    <n v="259"/>
    <n v="20"/>
    <x v="0"/>
    <x v="0"/>
    <x v="9"/>
    <x v="17"/>
    <x v="8"/>
    <s v="Yes"/>
    <n v="6.7"/>
    <n v="6"/>
    <x v="0"/>
    <n v="3"/>
    <n v="6"/>
    <x v="2"/>
    <x v="0"/>
    <x v="0"/>
  </r>
  <r>
    <n v="260"/>
    <n v="22"/>
    <x v="1"/>
    <x v="1"/>
    <x v="14"/>
    <x v="27"/>
    <x v="9"/>
    <s v="No"/>
    <n v="7.6"/>
    <n v="7"/>
    <x v="1"/>
    <n v="2"/>
    <n v="5"/>
    <x v="2"/>
    <x v="1"/>
    <x v="0"/>
  </r>
  <r>
    <n v="261"/>
    <n v="19"/>
    <x v="0"/>
    <x v="0"/>
    <x v="2"/>
    <x v="52"/>
    <x v="2"/>
    <s v="Yes"/>
    <n v="5.6"/>
    <n v="4"/>
    <x v="0"/>
    <n v="4"/>
    <n v="9"/>
    <x v="0"/>
    <x v="0"/>
    <x v="2"/>
  </r>
  <r>
    <n v="262"/>
    <n v="21"/>
    <x v="1"/>
    <x v="1"/>
    <x v="3"/>
    <x v="20"/>
    <x v="0"/>
    <s v="Yes"/>
    <n v="6.3"/>
    <n v="6"/>
    <x v="1"/>
    <n v="3"/>
    <n v="7"/>
    <x v="0"/>
    <x v="0"/>
    <x v="0"/>
  </r>
  <r>
    <n v="263"/>
    <n v="20"/>
    <x v="0"/>
    <x v="0"/>
    <x v="5"/>
    <x v="44"/>
    <x v="4"/>
    <s v="No"/>
    <n v="7.5"/>
    <n v="7"/>
    <x v="0"/>
    <n v="2"/>
    <n v="5"/>
    <x v="2"/>
    <x v="1"/>
    <x v="0"/>
  </r>
  <r>
    <n v="264"/>
    <n v="22"/>
    <x v="1"/>
    <x v="1"/>
    <x v="6"/>
    <x v="26"/>
    <x v="0"/>
    <s v="No"/>
    <n v="7.7"/>
    <n v="8"/>
    <x v="1"/>
    <n v="1"/>
    <n v="4"/>
    <x v="2"/>
    <x v="1"/>
    <x v="1"/>
  </r>
  <r>
    <n v="265"/>
    <n v="19"/>
    <x v="0"/>
    <x v="0"/>
    <x v="8"/>
    <x v="9"/>
    <x v="7"/>
    <s v="No"/>
    <n v="8.3000000000000007"/>
    <n v="8"/>
    <x v="1"/>
    <n v="1"/>
    <n v="3"/>
    <x v="1"/>
    <x v="3"/>
    <x v="1"/>
  </r>
  <r>
    <n v="266"/>
    <n v="21"/>
    <x v="1"/>
    <x v="1"/>
    <x v="12"/>
    <x v="0"/>
    <x v="2"/>
    <s v="Yes"/>
    <n v="6.9"/>
    <n v="5"/>
    <x v="0"/>
    <n v="3"/>
    <n v="8"/>
    <x v="0"/>
    <x v="0"/>
    <x v="0"/>
  </r>
  <r>
    <n v="267"/>
    <n v="20"/>
    <x v="0"/>
    <x v="0"/>
    <x v="9"/>
    <x v="10"/>
    <x v="8"/>
    <s v="Yes"/>
    <n v="7"/>
    <n v="6"/>
    <x v="1"/>
    <n v="3"/>
    <n v="6"/>
    <x v="2"/>
    <x v="1"/>
    <x v="0"/>
  </r>
  <r>
    <n v="268"/>
    <n v="22"/>
    <x v="1"/>
    <x v="1"/>
    <x v="14"/>
    <x v="44"/>
    <x v="9"/>
    <s v="No"/>
    <n v="7.7"/>
    <n v="7"/>
    <x v="0"/>
    <n v="2"/>
    <n v="5"/>
    <x v="2"/>
    <x v="1"/>
    <x v="0"/>
  </r>
  <r>
    <n v="269"/>
    <n v="19"/>
    <x v="0"/>
    <x v="0"/>
    <x v="2"/>
    <x v="47"/>
    <x v="0"/>
    <s v="Yes"/>
    <n v="5.7"/>
    <n v="4"/>
    <x v="1"/>
    <n v="4"/>
    <n v="9"/>
    <x v="0"/>
    <x v="0"/>
    <x v="2"/>
  </r>
  <r>
    <n v="270"/>
    <n v="21"/>
    <x v="1"/>
    <x v="1"/>
    <x v="3"/>
    <x v="0"/>
    <x v="4"/>
    <s v="Yes"/>
    <n v="6.4"/>
    <n v="6"/>
    <x v="0"/>
    <n v="3"/>
    <n v="7"/>
    <x v="0"/>
    <x v="0"/>
    <x v="0"/>
  </r>
  <r>
    <n v="271"/>
    <n v="20"/>
    <x v="0"/>
    <x v="0"/>
    <x v="5"/>
    <x v="4"/>
    <x v="0"/>
    <s v="No"/>
    <n v="7.3"/>
    <n v="7"/>
    <x v="1"/>
    <n v="2"/>
    <n v="5"/>
    <x v="2"/>
    <x v="1"/>
    <x v="0"/>
  </r>
  <r>
    <n v="272"/>
    <n v="22"/>
    <x v="1"/>
    <x v="1"/>
    <x v="6"/>
    <x v="14"/>
    <x v="4"/>
    <s v="No"/>
    <n v="7.8"/>
    <n v="8"/>
    <x v="0"/>
    <n v="1"/>
    <n v="4"/>
    <x v="2"/>
    <x v="1"/>
    <x v="1"/>
  </r>
  <r>
    <n v="273"/>
    <n v="19"/>
    <x v="0"/>
    <x v="0"/>
    <x v="8"/>
    <x v="24"/>
    <x v="7"/>
    <s v="No"/>
    <n v="8.4"/>
    <n v="8"/>
    <x v="1"/>
    <n v="1"/>
    <n v="3"/>
    <x v="1"/>
    <x v="3"/>
    <x v="1"/>
  </r>
  <r>
    <n v="274"/>
    <n v="21"/>
    <x v="1"/>
    <x v="1"/>
    <x v="12"/>
    <x v="31"/>
    <x v="0"/>
    <s v="Yes"/>
    <n v="6.7"/>
    <n v="5"/>
    <x v="1"/>
    <n v="3"/>
    <n v="7"/>
    <x v="0"/>
    <x v="0"/>
    <x v="0"/>
  </r>
  <r>
    <n v="275"/>
    <n v="20"/>
    <x v="0"/>
    <x v="0"/>
    <x v="9"/>
    <x v="19"/>
    <x v="8"/>
    <s v="Yes"/>
    <n v="7.1"/>
    <n v="6"/>
    <x v="0"/>
    <n v="3"/>
    <n v="6"/>
    <x v="2"/>
    <x v="1"/>
    <x v="0"/>
  </r>
  <r>
    <n v="276"/>
    <n v="22"/>
    <x v="1"/>
    <x v="1"/>
    <x v="14"/>
    <x v="15"/>
    <x v="9"/>
    <s v="No"/>
    <n v="7.8"/>
    <n v="7"/>
    <x v="1"/>
    <n v="2"/>
    <n v="5"/>
    <x v="2"/>
    <x v="1"/>
    <x v="0"/>
  </r>
  <r>
    <n v="277"/>
    <n v="19"/>
    <x v="0"/>
    <x v="0"/>
    <x v="2"/>
    <x v="52"/>
    <x v="2"/>
    <s v="Yes"/>
    <n v="5.5"/>
    <n v="4"/>
    <x v="0"/>
    <n v="4"/>
    <n v="9"/>
    <x v="0"/>
    <x v="0"/>
    <x v="2"/>
  </r>
  <r>
    <n v="278"/>
    <n v="21"/>
    <x v="1"/>
    <x v="1"/>
    <x v="3"/>
    <x v="43"/>
    <x v="0"/>
    <s v="Yes"/>
    <n v="6.5"/>
    <n v="6"/>
    <x v="1"/>
    <n v="3"/>
    <n v="7"/>
    <x v="0"/>
    <x v="0"/>
    <x v="0"/>
  </r>
  <r>
    <n v="279"/>
    <n v="20"/>
    <x v="0"/>
    <x v="0"/>
    <x v="5"/>
    <x v="27"/>
    <x v="4"/>
    <s v="No"/>
    <n v="7.4"/>
    <n v="7"/>
    <x v="0"/>
    <n v="2"/>
    <n v="5"/>
    <x v="2"/>
    <x v="1"/>
    <x v="0"/>
  </r>
  <r>
    <n v="280"/>
    <n v="22"/>
    <x v="1"/>
    <x v="1"/>
    <x v="6"/>
    <x v="30"/>
    <x v="0"/>
    <s v="No"/>
    <n v="7.9"/>
    <n v="8"/>
    <x v="1"/>
    <n v="1"/>
    <n v="4"/>
    <x v="2"/>
    <x v="1"/>
    <x v="1"/>
  </r>
  <r>
    <n v="281"/>
    <n v="19"/>
    <x v="0"/>
    <x v="0"/>
    <x v="8"/>
    <x v="34"/>
    <x v="7"/>
    <s v="No"/>
    <n v="8.5"/>
    <n v="8"/>
    <x v="1"/>
    <n v="1"/>
    <n v="3"/>
    <x v="1"/>
    <x v="3"/>
    <x v="1"/>
  </r>
  <r>
    <n v="282"/>
    <n v="21"/>
    <x v="1"/>
    <x v="1"/>
    <x v="12"/>
    <x v="20"/>
    <x v="2"/>
    <s v="Yes"/>
    <n v="6.8"/>
    <n v="5"/>
    <x v="0"/>
    <n v="3"/>
    <n v="8"/>
    <x v="0"/>
    <x v="0"/>
    <x v="0"/>
  </r>
  <r>
    <n v="283"/>
    <n v="20"/>
    <x v="0"/>
    <x v="0"/>
    <x v="9"/>
    <x v="38"/>
    <x v="8"/>
    <s v="Yes"/>
    <n v="7.2"/>
    <n v="6"/>
    <x v="1"/>
    <n v="3"/>
    <n v="6"/>
    <x v="2"/>
    <x v="1"/>
    <x v="0"/>
  </r>
  <r>
    <n v="284"/>
    <n v="22"/>
    <x v="1"/>
    <x v="1"/>
    <x v="14"/>
    <x v="45"/>
    <x v="9"/>
    <s v="No"/>
    <n v="7.9"/>
    <n v="7"/>
    <x v="0"/>
    <n v="2"/>
    <n v="5"/>
    <x v="2"/>
    <x v="1"/>
    <x v="0"/>
  </r>
  <r>
    <n v="285"/>
    <n v="19"/>
    <x v="0"/>
    <x v="0"/>
    <x v="2"/>
    <x v="51"/>
    <x v="0"/>
    <s v="Yes"/>
    <n v="5.4"/>
    <n v="4"/>
    <x v="1"/>
    <n v="4"/>
    <n v="9"/>
    <x v="0"/>
    <x v="0"/>
    <x v="2"/>
  </r>
  <r>
    <n v="286"/>
    <n v="21"/>
    <x v="1"/>
    <x v="1"/>
    <x v="3"/>
    <x v="17"/>
    <x v="4"/>
    <s v="Yes"/>
    <n v="6.6"/>
    <n v="6"/>
    <x v="0"/>
    <n v="3"/>
    <n v="7"/>
    <x v="0"/>
    <x v="0"/>
    <x v="0"/>
  </r>
  <r>
    <n v="287"/>
    <n v="20"/>
    <x v="0"/>
    <x v="0"/>
    <x v="5"/>
    <x v="44"/>
    <x v="0"/>
    <s v="No"/>
    <n v="7.5"/>
    <n v="7"/>
    <x v="1"/>
    <n v="2"/>
    <n v="5"/>
    <x v="2"/>
    <x v="1"/>
    <x v="0"/>
  </r>
  <r>
    <n v="288"/>
    <n v="22"/>
    <x v="1"/>
    <x v="1"/>
    <x v="6"/>
    <x v="18"/>
    <x v="4"/>
    <s v="No"/>
    <n v="8"/>
    <n v="8"/>
    <x v="0"/>
    <n v="1"/>
    <n v="4"/>
    <x v="2"/>
    <x v="1"/>
    <x v="1"/>
  </r>
  <r>
    <n v="289"/>
    <n v="19"/>
    <x v="0"/>
    <x v="0"/>
    <x v="8"/>
    <x v="3"/>
    <x v="7"/>
    <s v="No"/>
    <n v="8.6"/>
    <n v="8"/>
    <x v="1"/>
    <n v="1"/>
    <n v="3"/>
    <x v="1"/>
    <x v="3"/>
    <x v="1"/>
  </r>
  <r>
    <n v="290"/>
    <n v="21"/>
    <x v="1"/>
    <x v="1"/>
    <x v="12"/>
    <x v="0"/>
    <x v="0"/>
    <s v="Yes"/>
    <n v="6.9"/>
    <n v="5"/>
    <x v="1"/>
    <n v="3"/>
    <n v="7"/>
    <x v="0"/>
    <x v="0"/>
    <x v="0"/>
  </r>
  <r>
    <n v="291"/>
    <n v="20"/>
    <x v="0"/>
    <x v="0"/>
    <x v="9"/>
    <x v="4"/>
    <x v="8"/>
    <s v="Yes"/>
    <n v="7.3"/>
    <n v="6"/>
    <x v="0"/>
    <n v="3"/>
    <n v="6"/>
    <x v="2"/>
    <x v="1"/>
    <x v="0"/>
  </r>
  <r>
    <n v="292"/>
    <n v="22"/>
    <x v="1"/>
    <x v="1"/>
    <x v="14"/>
    <x v="8"/>
    <x v="9"/>
    <s v="No"/>
    <n v="8"/>
    <n v="7"/>
    <x v="1"/>
    <n v="2"/>
    <n v="5"/>
    <x v="2"/>
    <x v="1"/>
    <x v="0"/>
  </r>
  <r>
    <n v="293"/>
    <n v="19"/>
    <x v="0"/>
    <x v="0"/>
    <x v="2"/>
    <x v="49"/>
    <x v="2"/>
    <s v="Yes"/>
    <n v="5.3"/>
    <n v="4"/>
    <x v="0"/>
    <n v="4"/>
    <n v="9"/>
    <x v="0"/>
    <x v="0"/>
    <x v="2"/>
  </r>
  <r>
    <n v="294"/>
    <n v="21"/>
    <x v="1"/>
    <x v="1"/>
    <x v="3"/>
    <x v="22"/>
    <x v="0"/>
    <s v="Yes"/>
    <n v="6.7"/>
    <n v="6"/>
    <x v="1"/>
    <n v="3"/>
    <n v="7"/>
    <x v="0"/>
    <x v="0"/>
    <x v="0"/>
  </r>
  <r>
    <n v="295"/>
    <n v="20"/>
    <x v="0"/>
    <x v="0"/>
    <x v="5"/>
    <x v="15"/>
    <x v="4"/>
    <s v="No"/>
    <n v="7.6"/>
    <n v="7"/>
    <x v="0"/>
    <n v="2"/>
    <n v="5"/>
    <x v="2"/>
    <x v="1"/>
    <x v="0"/>
  </r>
  <r>
    <n v="296"/>
    <n v="22"/>
    <x v="1"/>
    <x v="1"/>
    <x v="6"/>
    <x v="46"/>
    <x v="0"/>
    <s v="No"/>
    <n v="8.1"/>
    <n v="8"/>
    <x v="1"/>
    <n v="1"/>
    <n v="4"/>
    <x v="2"/>
    <x v="3"/>
    <x v="1"/>
  </r>
  <r>
    <n v="297"/>
    <n v="19"/>
    <x v="0"/>
    <x v="0"/>
    <x v="8"/>
    <x v="42"/>
    <x v="7"/>
    <s v="No"/>
    <n v="8.6999999999999993"/>
    <n v="8"/>
    <x v="1"/>
    <n v="1"/>
    <n v="3"/>
    <x v="1"/>
    <x v="3"/>
    <x v="1"/>
  </r>
  <r>
    <n v="298"/>
    <n v="21"/>
    <x v="1"/>
    <x v="1"/>
    <x v="12"/>
    <x v="43"/>
    <x v="2"/>
    <s v="Yes"/>
    <n v="7"/>
    <n v="5"/>
    <x v="0"/>
    <n v="3"/>
    <n v="8"/>
    <x v="0"/>
    <x v="1"/>
    <x v="0"/>
  </r>
  <r>
    <n v="299"/>
    <n v="20"/>
    <x v="0"/>
    <x v="0"/>
    <x v="9"/>
    <x v="27"/>
    <x v="8"/>
    <s v="Yes"/>
    <n v="7.4"/>
    <n v="6"/>
    <x v="1"/>
    <n v="3"/>
    <n v="6"/>
    <x v="2"/>
    <x v="1"/>
    <x v="0"/>
  </r>
  <r>
    <n v="300"/>
    <n v="22"/>
    <x v="1"/>
    <x v="1"/>
    <x v="14"/>
    <x v="36"/>
    <x v="9"/>
    <s v="No"/>
    <n v="8.1"/>
    <n v="7"/>
    <x v="0"/>
    <n v="2"/>
    <n v="5"/>
    <x v="2"/>
    <x v="3"/>
    <x v="1"/>
  </r>
  <r>
    <n v="301"/>
    <n v="19"/>
    <x v="0"/>
    <x v="0"/>
    <x v="2"/>
    <x v="50"/>
    <x v="0"/>
    <s v="Yes"/>
    <n v="5.2"/>
    <n v="4"/>
    <x v="1"/>
    <n v="4"/>
    <n v="9"/>
    <x v="0"/>
    <x v="0"/>
    <x v="2"/>
  </r>
  <r>
    <n v="302"/>
    <n v="21"/>
    <x v="1"/>
    <x v="1"/>
    <x v="3"/>
    <x v="10"/>
    <x v="4"/>
    <s v="Yes"/>
    <n v="6.8"/>
    <n v="6"/>
    <x v="0"/>
    <n v="3"/>
    <n v="7"/>
    <x v="0"/>
    <x v="0"/>
    <x v="0"/>
  </r>
  <r>
    <n v="303"/>
    <n v="20"/>
    <x v="0"/>
    <x v="0"/>
    <x v="5"/>
    <x v="45"/>
    <x v="0"/>
    <s v="No"/>
    <n v="7.7"/>
    <n v="7"/>
    <x v="1"/>
    <n v="2"/>
    <n v="5"/>
    <x v="2"/>
    <x v="1"/>
    <x v="0"/>
  </r>
  <r>
    <n v="304"/>
    <n v="22"/>
    <x v="1"/>
    <x v="1"/>
    <x v="6"/>
    <x v="9"/>
    <x v="4"/>
    <s v="No"/>
    <n v="8.1999999999999993"/>
    <n v="8"/>
    <x v="0"/>
    <n v="1"/>
    <n v="4"/>
    <x v="2"/>
    <x v="3"/>
    <x v="1"/>
  </r>
  <r>
    <n v="305"/>
    <n v="19"/>
    <x v="0"/>
    <x v="0"/>
    <x v="8"/>
    <x v="12"/>
    <x v="7"/>
    <s v="No"/>
    <n v="8.8000000000000007"/>
    <n v="8"/>
    <x v="1"/>
    <n v="1"/>
    <n v="3"/>
    <x v="1"/>
    <x v="3"/>
    <x v="1"/>
  </r>
  <r>
    <n v="306"/>
    <n v="21"/>
    <x v="1"/>
    <x v="1"/>
    <x v="12"/>
    <x v="17"/>
    <x v="0"/>
    <s v="Yes"/>
    <n v="7.1"/>
    <n v="5"/>
    <x v="1"/>
    <n v="3"/>
    <n v="7"/>
    <x v="0"/>
    <x v="1"/>
    <x v="0"/>
  </r>
  <r>
    <n v="307"/>
    <n v="20"/>
    <x v="0"/>
    <x v="0"/>
    <x v="9"/>
    <x v="44"/>
    <x v="8"/>
    <s v="Yes"/>
    <n v="7.5"/>
    <n v="6"/>
    <x v="0"/>
    <n v="3"/>
    <n v="6"/>
    <x v="2"/>
    <x v="1"/>
    <x v="0"/>
  </r>
  <r>
    <n v="308"/>
    <n v="22"/>
    <x v="1"/>
    <x v="1"/>
    <x v="14"/>
    <x v="26"/>
    <x v="9"/>
    <s v="No"/>
    <n v="8.1999999999999993"/>
    <n v="7"/>
    <x v="1"/>
    <n v="2"/>
    <n v="5"/>
    <x v="2"/>
    <x v="3"/>
    <x v="1"/>
  </r>
  <r>
    <n v="309"/>
    <n v="19"/>
    <x v="0"/>
    <x v="0"/>
    <x v="2"/>
    <x v="48"/>
    <x v="2"/>
    <s v="Yes"/>
    <n v="5.0999999999999996"/>
    <n v="4"/>
    <x v="0"/>
    <n v="4"/>
    <n v="9"/>
    <x v="0"/>
    <x v="0"/>
    <x v="2"/>
  </r>
  <r>
    <n v="310"/>
    <n v="21"/>
    <x v="1"/>
    <x v="1"/>
    <x v="3"/>
    <x v="19"/>
    <x v="0"/>
    <s v="Yes"/>
    <n v="6.9"/>
    <n v="6"/>
    <x v="1"/>
    <n v="3"/>
    <n v="7"/>
    <x v="0"/>
    <x v="0"/>
    <x v="0"/>
  </r>
  <r>
    <n v="311"/>
    <n v="20"/>
    <x v="0"/>
    <x v="0"/>
    <x v="5"/>
    <x v="8"/>
    <x v="4"/>
    <s v="No"/>
    <n v="7.8"/>
    <n v="7"/>
    <x v="0"/>
    <n v="2"/>
    <n v="5"/>
    <x v="2"/>
    <x v="1"/>
    <x v="0"/>
  </r>
  <r>
    <n v="312"/>
    <n v="22"/>
    <x v="1"/>
    <x v="1"/>
    <x v="6"/>
    <x v="24"/>
    <x v="0"/>
    <s v="No"/>
    <n v="8.3000000000000007"/>
    <n v="8"/>
    <x v="1"/>
    <n v="1"/>
    <n v="4"/>
    <x v="2"/>
    <x v="3"/>
    <x v="1"/>
  </r>
  <r>
    <n v="313"/>
    <n v="19"/>
    <x v="0"/>
    <x v="0"/>
    <x v="8"/>
    <x v="39"/>
    <x v="7"/>
    <s v="No"/>
    <n v="8.9"/>
    <n v="8"/>
    <x v="1"/>
    <n v="1"/>
    <n v="3"/>
    <x v="1"/>
    <x v="3"/>
    <x v="1"/>
  </r>
  <r>
    <n v="314"/>
    <n v="21"/>
    <x v="1"/>
    <x v="1"/>
    <x v="12"/>
    <x v="22"/>
    <x v="2"/>
    <s v="Yes"/>
    <n v="7.2"/>
    <n v="5"/>
    <x v="0"/>
    <n v="3"/>
    <n v="8"/>
    <x v="0"/>
    <x v="1"/>
    <x v="0"/>
  </r>
  <r>
    <n v="315"/>
    <n v="20"/>
    <x v="0"/>
    <x v="0"/>
    <x v="9"/>
    <x v="15"/>
    <x v="8"/>
    <s v="Yes"/>
    <n v="7.6"/>
    <n v="6"/>
    <x v="1"/>
    <n v="3"/>
    <n v="6"/>
    <x v="2"/>
    <x v="1"/>
    <x v="0"/>
  </r>
  <r>
    <n v="316"/>
    <n v="22"/>
    <x v="1"/>
    <x v="1"/>
    <x v="14"/>
    <x v="14"/>
    <x v="9"/>
    <s v="No"/>
    <n v="8.3000000000000007"/>
    <n v="7"/>
    <x v="0"/>
    <n v="2"/>
    <n v="5"/>
    <x v="2"/>
    <x v="3"/>
    <x v="1"/>
  </r>
  <r>
    <n v="317"/>
    <n v="19"/>
    <x v="0"/>
    <x v="0"/>
    <x v="2"/>
    <x v="53"/>
    <x v="0"/>
    <s v="Yes"/>
    <n v="5"/>
    <n v="4"/>
    <x v="1"/>
    <n v="4"/>
    <n v="9"/>
    <x v="0"/>
    <x v="0"/>
    <x v="2"/>
  </r>
  <r>
    <n v="318"/>
    <n v="21"/>
    <x v="1"/>
    <x v="1"/>
    <x v="3"/>
    <x v="38"/>
    <x v="4"/>
    <s v="Yes"/>
    <n v="7"/>
    <n v="6"/>
    <x v="0"/>
    <n v="3"/>
    <n v="7"/>
    <x v="0"/>
    <x v="1"/>
    <x v="0"/>
  </r>
  <r>
    <n v="319"/>
    <n v="20"/>
    <x v="0"/>
    <x v="0"/>
    <x v="5"/>
    <x v="36"/>
    <x v="0"/>
    <s v="No"/>
    <n v="7.9"/>
    <n v="7"/>
    <x v="1"/>
    <n v="2"/>
    <n v="5"/>
    <x v="2"/>
    <x v="1"/>
    <x v="1"/>
  </r>
  <r>
    <n v="320"/>
    <n v="22"/>
    <x v="1"/>
    <x v="1"/>
    <x v="6"/>
    <x v="34"/>
    <x v="4"/>
    <s v="No"/>
    <n v="8.4"/>
    <n v="8"/>
    <x v="0"/>
    <n v="1"/>
    <n v="4"/>
    <x v="2"/>
    <x v="3"/>
    <x v="1"/>
  </r>
  <r>
    <n v="321"/>
    <n v="19"/>
    <x v="0"/>
    <x v="0"/>
    <x v="11"/>
    <x v="0"/>
    <x v="0"/>
    <s v="Yes"/>
    <n v="6.8"/>
    <n v="6"/>
    <x v="1"/>
    <n v="3"/>
    <n v="7"/>
    <x v="0"/>
    <x v="0"/>
    <x v="0"/>
  </r>
  <r>
    <n v="322"/>
    <n v="21"/>
    <x v="1"/>
    <x v="1"/>
    <x v="18"/>
    <x v="45"/>
    <x v="4"/>
    <s v="No"/>
    <n v="7.8"/>
    <n v="8"/>
    <x v="0"/>
    <n v="2"/>
    <n v="4"/>
    <x v="2"/>
    <x v="1"/>
    <x v="0"/>
  </r>
  <r>
    <n v="323"/>
    <n v="20"/>
    <x v="0"/>
    <x v="0"/>
    <x v="25"/>
    <x v="17"/>
    <x v="0"/>
    <s v="Yes"/>
    <n v="7"/>
    <n v="7"/>
    <x v="1"/>
    <n v="3"/>
    <n v="6"/>
    <x v="2"/>
    <x v="1"/>
    <x v="0"/>
  </r>
  <r>
    <n v="324"/>
    <n v="22"/>
    <x v="1"/>
    <x v="1"/>
    <x v="1"/>
    <x v="7"/>
    <x v="10"/>
    <s v="Yes"/>
    <n v="6.5"/>
    <n v="5"/>
    <x v="0"/>
    <n v="4"/>
    <n v="8"/>
    <x v="0"/>
    <x v="0"/>
    <x v="0"/>
  </r>
  <r>
    <n v="325"/>
    <n v="19"/>
    <x v="0"/>
    <x v="0"/>
    <x v="21"/>
    <x v="8"/>
    <x v="0"/>
    <s v="No"/>
    <n v="7.9"/>
    <n v="8"/>
    <x v="1"/>
    <n v="2"/>
    <n v="4"/>
    <x v="2"/>
    <x v="1"/>
    <x v="0"/>
  </r>
  <r>
    <n v="326"/>
    <n v="21"/>
    <x v="1"/>
    <x v="1"/>
    <x v="35"/>
    <x v="11"/>
    <x v="0"/>
    <s v="Yes"/>
    <n v="6.7"/>
    <n v="6"/>
    <x v="1"/>
    <n v="3"/>
    <n v="7"/>
    <x v="0"/>
    <x v="0"/>
    <x v="0"/>
  </r>
  <r>
    <n v="327"/>
    <n v="20"/>
    <x v="0"/>
    <x v="0"/>
    <x v="2"/>
    <x v="49"/>
    <x v="2"/>
    <s v="Yes"/>
    <n v="5.5"/>
    <n v="5"/>
    <x v="0"/>
    <n v="4"/>
    <n v="9"/>
    <x v="0"/>
    <x v="0"/>
    <x v="2"/>
  </r>
  <r>
    <n v="328"/>
    <n v="22"/>
    <x v="1"/>
    <x v="1"/>
    <x v="13"/>
    <x v="33"/>
    <x v="10"/>
    <s v="Yes"/>
    <n v="6.6"/>
    <n v="6"/>
    <x v="1"/>
    <n v="3"/>
    <n v="7"/>
    <x v="0"/>
    <x v="0"/>
    <x v="0"/>
  </r>
  <r>
    <n v="329"/>
    <n v="19"/>
    <x v="0"/>
    <x v="0"/>
    <x v="10"/>
    <x v="4"/>
    <x v="0"/>
    <s v="No"/>
    <n v="7.5"/>
    <n v="7"/>
    <x v="0"/>
    <n v="2"/>
    <n v="5"/>
    <x v="2"/>
    <x v="1"/>
    <x v="0"/>
  </r>
  <r>
    <n v="330"/>
    <n v="21"/>
    <x v="1"/>
    <x v="1"/>
    <x v="4"/>
    <x v="20"/>
    <x v="0"/>
    <s v="Yes"/>
    <n v="6.9"/>
    <n v="6"/>
    <x v="1"/>
    <n v="3"/>
    <n v="7"/>
    <x v="0"/>
    <x v="0"/>
    <x v="0"/>
  </r>
  <r>
    <n v="331"/>
    <n v="20"/>
    <x v="0"/>
    <x v="0"/>
    <x v="11"/>
    <x v="43"/>
    <x v="2"/>
    <s v="Yes"/>
    <n v="6.7"/>
    <n v="6"/>
    <x v="1"/>
    <n v="3"/>
    <n v="7"/>
    <x v="0"/>
    <x v="0"/>
    <x v="0"/>
  </r>
  <r>
    <n v="332"/>
    <n v="22"/>
    <x v="1"/>
    <x v="1"/>
    <x v="18"/>
    <x v="36"/>
    <x v="4"/>
    <s v="No"/>
    <n v="7.9"/>
    <n v="8"/>
    <x v="0"/>
    <n v="2"/>
    <n v="4"/>
    <x v="2"/>
    <x v="1"/>
    <x v="1"/>
  </r>
  <r>
    <n v="333"/>
    <n v="19"/>
    <x v="0"/>
    <x v="0"/>
    <x v="25"/>
    <x v="10"/>
    <x v="0"/>
    <s v="Yes"/>
    <n v="7.1"/>
    <n v="7"/>
    <x v="1"/>
    <n v="3"/>
    <n v="6"/>
    <x v="2"/>
    <x v="1"/>
    <x v="0"/>
  </r>
  <r>
    <n v="334"/>
    <n v="21"/>
    <x v="1"/>
    <x v="1"/>
    <x v="1"/>
    <x v="29"/>
    <x v="10"/>
    <s v="Yes"/>
    <n v="6.4"/>
    <n v="5"/>
    <x v="0"/>
    <n v="4"/>
    <n v="8"/>
    <x v="0"/>
    <x v="0"/>
    <x v="0"/>
  </r>
  <r>
    <n v="335"/>
    <n v="20"/>
    <x v="0"/>
    <x v="0"/>
    <x v="21"/>
    <x v="26"/>
    <x v="0"/>
    <s v="No"/>
    <n v="8"/>
    <n v="8"/>
    <x v="1"/>
    <n v="2"/>
    <n v="4"/>
    <x v="2"/>
    <x v="1"/>
    <x v="1"/>
  </r>
  <r>
    <n v="336"/>
    <n v="22"/>
    <x v="1"/>
    <x v="1"/>
    <x v="35"/>
    <x v="31"/>
    <x v="2"/>
    <s v="Yes"/>
    <n v="6.8"/>
    <n v="6"/>
    <x v="1"/>
    <n v="3"/>
    <n v="7"/>
    <x v="0"/>
    <x v="0"/>
    <x v="0"/>
  </r>
  <r>
    <n v="337"/>
    <n v="19"/>
    <x v="0"/>
    <x v="0"/>
    <x v="2"/>
    <x v="50"/>
    <x v="0"/>
    <s v="Yes"/>
    <n v="5.4"/>
    <n v="5"/>
    <x v="0"/>
    <n v="4"/>
    <n v="9"/>
    <x v="0"/>
    <x v="0"/>
    <x v="2"/>
  </r>
  <r>
    <n v="338"/>
    <n v="21"/>
    <x v="1"/>
    <x v="1"/>
    <x v="13"/>
    <x v="23"/>
    <x v="10"/>
    <s v="Yes"/>
    <n v="6.5"/>
    <n v="6"/>
    <x v="1"/>
    <n v="3"/>
    <n v="7"/>
    <x v="0"/>
    <x v="0"/>
    <x v="0"/>
  </r>
  <r>
    <n v="339"/>
    <n v="20"/>
    <x v="0"/>
    <x v="0"/>
    <x v="10"/>
    <x v="27"/>
    <x v="0"/>
    <s v="No"/>
    <n v="7.6"/>
    <n v="7"/>
    <x v="0"/>
    <n v="2"/>
    <n v="5"/>
    <x v="2"/>
    <x v="1"/>
    <x v="0"/>
  </r>
  <r>
    <n v="340"/>
    <n v="22"/>
    <x v="1"/>
    <x v="1"/>
    <x v="4"/>
    <x v="0"/>
    <x v="2"/>
    <s v="Yes"/>
    <n v="7"/>
    <n v="6"/>
    <x v="1"/>
    <n v="3"/>
    <n v="7"/>
    <x v="0"/>
    <x v="1"/>
    <x v="0"/>
  </r>
  <r>
    <n v="341"/>
    <n v="19"/>
    <x v="0"/>
    <x v="0"/>
    <x v="11"/>
    <x v="17"/>
    <x v="0"/>
    <s v="Yes"/>
    <n v="6.9"/>
    <n v="6"/>
    <x v="1"/>
    <n v="3"/>
    <n v="7"/>
    <x v="0"/>
    <x v="0"/>
    <x v="0"/>
  </r>
  <r>
    <n v="342"/>
    <n v="21"/>
    <x v="1"/>
    <x v="1"/>
    <x v="18"/>
    <x v="26"/>
    <x v="4"/>
    <s v="No"/>
    <n v="8"/>
    <n v="8"/>
    <x v="0"/>
    <n v="2"/>
    <n v="4"/>
    <x v="2"/>
    <x v="1"/>
    <x v="1"/>
  </r>
  <r>
    <n v="343"/>
    <n v="20"/>
    <x v="0"/>
    <x v="0"/>
    <x v="25"/>
    <x v="19"/>
    <x v="2"/>
    <s v="Yes"/>
    <n v="7.2"/>
    <n v="7"/>
    <x v="1"/>
    <n v="3"/>
    <n v="6"/>
    <x v="2"/>
    <x v="1"/>
    <x v="0"/>
  </r>
  <r>
    <n v="344"/>
    <n v="22"/>
    <x v="1"/>
    <x v="1"/>
    <x v="1"/>
    <x v="2"/>
    <x v="10"/>
    <s v="Yes"/>
    <n v="6.3"/>
    <n v="5"/>
    <x v="0"/>
    <n v="4"/>
    <n v="8"/>
    <x v="0"/>
    <x v="0"/>
    <x v="2"/>
  </r>
  <r>
    <n v="345"/>
    <n v="19"/>
    <x v="0"/>
    <x v="0"/>
    <x v="21"/>
    <x v="14"/>
    <x v="0"/>
    <s v="No"/>
    <n v="8.1"/>
    <n v="8"/>
    <x v="1"/>
    <n v="2"/>
    <n v="4"/>
    <x v="2"/>
    <x v="3"/>
    <x v="1"/>
  </r>
  <r>
    <n v="346"/>
    <n v="21"/>
    <x v="1"/>
    <x v="1"/>
    <x v="35"/>
    <x v="20"/>
    <x v="0"/>
    <s v="Yes"/>
    <n v="6.9"/>
    <n v="6"/>
    <x v="1"/>
    <n v="3"/>
    <n v="7"/>
    <x v="0"/>
    <x v="0"/>
    <x v="0"/>
  </r>
  <r>
    <n v="347"/>
    <n v="20"/>
    <x v="0"/>
    <x v="0"/>
    <x v="2"/>
    <x v="48"/>
    <x v="2"/>
    <s v="Yes"/>
    <n v="5.3"/>
    <n v="5"/>
    <x v="0"/>
    <n v="4"/>
    <n v="9"/>
    <x v="0"/>
    <x v="0"/>
    <x v="2"/>
  </r>
  <r>
    <n v="348"/>
    <n v="22"/>
    <x v="1"/>
    <x v="1"/>
    <x v="13"/>
    <x v="7"/>
    <x v="10"/>
    <s v="Yes"/>
    <n v="6.4"/>
    <n v="6"/>
    <x v="1"/>
    <n v="3"/>
    <n v="7"/>
    <x v="0"/>
    <x v="0"/>
    <x v="0"/>
  </r>
  <r>
    <n v="349"/>
    <n v="19"/>
    <x v="0"/>
    <x v="0"/>
    <x v="10"/>
    <x v="44"/>
    <x v="0"/>
    <s v="No"/>
    <n v="7.7"/>
    <n v="7"/>
    <x v="0"/>
    <n v="2"/>
    <n v="5"/>
    <x v="2"/>
    <x v="1"/>
    <x v="0"/>
  </r>
  <r>
    <n v="350"/>
    <n v="21"/>
    <x v="1"/>
    <x v="1"/>
    <x v="4"/>
    <x v="43"/>
    <x v="0"/>
    <s v="Yes"/>
    <n v="7.1"/>
    <n v="6"/>
    <x v="1"/>
    <n v="3"/>
    <n v="7"/>
    <x v="0"/>
    <x v="1"/>
    <x v="0"/>
  </r>
  <r>
    <n v="351"/>
    <n v="20"/>
    <x v="0"/>
    <x v="0"/>
    <x v="11"/>
    <x v="22"/>
    <x v="2"/>
    <s v="Yes"/>
    <n v="7"/>
    <n v="6"/>
    <x v="1"/>
    <n v="3"/>
    <n v="7"/>
    <x v="0"/>
    <x v="1"/>
    <x v="0"/>
  </r>
  <r>
    <n v="352"/>
    <n v="22"/>
    <x v="1"/>
    <x v="1"/>
    <x v="18"/>
    <x v="14"/>
    <x v="4"/>
    <s v="No"/>
    <n v="8.1"/>
    <n v="8"/>
    <x v="0"/>
    <n v="2"/>
    <n v="4"/>
    <x v="2"/>
    <x v="3"/>
    <x v="1"/>
  </r>
  <r>
    <n v="353"/>
    <n v="19"/>
    <x v="0"/>
    <x v="0"/>
    <x v="25"/>
    <x v="38"/>
    <x v="0"/>
    <s v="Yes"/>
    <n v="7.3"/>
    <n v="7"/>
    <x v="1"/>
    <n v="3"/>
    <n v="6"/>
    <x v="2"/>
    <x v="1"/>
    <x v="0"/>
  </r>
  <r>
    <n v="354"/>
    <n v="21"/>
    <x v="1"/>
    <x v="1"/>
    <x v="1"/>
    <x v="25"/>
    <x v="10"/>
    <s v="Yes"/>
    <n v="6.2"/>
    <n v="5"/>
    <x v="0"/>
    <n v="4"/>
    <n v="8"/>
    <x v="0"/>
    <x v="0"/>
    <x v="2"/>
  </r>
  <r>
    <n v="355"/>
    <n v="20"/>
    <x v="0"/>
    <x v="0"/>
    <x v="21"/>
    <x v="30"/>
    <x v="0"/>
    <s v="No"/>
    <n v="8.1999999999999993"/>
    <n v="8"/>
    <x v="1"/>
    <n v="2"/>
    <n v="4"/>
    <x v="2"/>
    <x v="3"/>
    <x v="1"/>
  </r>
  <r>
    <n v="356"/>
    <n v="22"/>
    <x v="1"/>
    <x v="1"/>
    <x v="35"/>
    <x v="0"/>
    <x v="2"/>
    <s v="Yes"/>
    <n v="7"/>
    <n v="6"/>
    <x v="1"/>
    <n v="3"/>
    <n v="7"/>
    <x v="0"/>
    <x v="1"/>
    <x v="0"/>
  </r>
  <r>
    <n v="357"/>
    <n v="19"/>
    <x v="0"/>
    <x v="0"/>
    <x v="2"/>
    <x v="53"/>
    <x v="0"/>
    <s v="Yes"/>
    <n v="5.2"/>
    <n v="5"/>
    <x v="0"/>
    <n v="4"/>
    <n v="9"/>
    <x v="0"/>
    <x v="0"/>
    <x v="2"/>
  </r>
  <r>
    <n v="358"/>
    <n v="21"/>
    <x v="1"/>
    <x v="1"/>
    <x v="13"/>
    <x v="29"/>
    <x v="10"/>
    <s v="Yes"/>
    <n v="6.3"/>
    <n v="6"/>
    <x v="1"/>
    <n v="3"/>
    <n v="7"/>
    <x v="0"/>
    <x v="0"/>
    <x v="0"/>
  </r>
  <r>
    <n v="359"/>
    <n v="20"/>
    <x v="0"/>
    <x v="0"/>
    <x v="10"/>
    <x v="15"/>
    <x v="0"/>
    <s v="No"/>
    <n v="7.8"/>
    <n v="7"/>
    <x v="0"/>
    <n v="2"/>
    <n v="5"/>
    <x v="2"/>
    <x v="1"/>
    <x v="0"/>
  </r>
  <r>
    <n v="360"/>
    <n v="22"/>
    <x v="1"/>
    <x v="1"/>
    <x v="4"/>
    <x v="17"/>
    <x v="2"/>
    <s v="Yes"/>
    <n v="7.2"/>
    <n v="6"/>
    <x v="1"/>
    <n v="3"/>
    <n v="7"/>
    <x v="0"/>
    <x v="1"/>
    <x v="0"/>
  </r>
  <r>
    <n v="361"/>
    <n v="19"/>
    <x v="0"/>
    <x v="0"/>
    <x v="11"/>
    <x v="10"/>
    <x v="0"/>
    <s v="Yes"/>
    <n v="7.1"/>
    <n v="6"/>
    <x v="1"/>
    <n v="3"/>
    <n v="7"/>
    <x v="0"/>
    <x v="1"/>
    <x v="0"/>
  </r>
  <r>
    <n v="362"/>
    <n v="21"/>
    <x v="1"/>
    <x v="1"/>
    <x v="18"/>
    <x v="30"/>
    <x v="4"/>
    <s v="No"/>
    <n v="8.1999999999999993"/>
    <n v="8"/>
    <x v="0"/>
    <n v="2"/>
    <n v="4"/>
    <x v="2"/>
    <x v="3"/>
    <x v="1"/>
  </r>
  <r>
    <n v="363"/>
    <n v="20"/>
    <x v="0"/>
    <x v="0"/>
    <x v="25"/>
    <x v="4"/>
    <x v="2"/>
    <s v="Yes"/>
    <n v="7.4"/>
    <n v="7"/>
    <x v="1"/>
    <n v="3"/>
    <n v="6"/>
    <x v="2"/>
    <x v="1"/>
    <x v="0"/>
  </r>
  <r>
    <n v="364"/>
    <n v="22"/>
    <x v="1"/>
    <x v="1"/>
    <x v="1"/>
    <x v="35"/>
    <x v="10"/>
    <s v="Yes"/>
    <n v="6.1"/>
    <n v="5"/>
    <x v="0"/>
    <n v="4"/>
    <n v="8"/>
    <x v="0"/>
    <x v="0"/>
    <x v="2"/>
  </r>
  <r>
    <n v="365"/>
    <n v="19"/>
    <x v="0"/>
    <x v="0"/>
    <x v="21"/>
    <x v="18"/>
    <x v="0"/>
    <s v="No"/>
    <n v="8.3000000000000007"/>
    <n v="8"/>
    <x v="1"/>
    <n v="2"/>
    <n v="4"/>
    <x v="2"/>
    <x v="3"/>
    <x v="1"/>
  </r>
  <r>
    <n v="366"/>
    <n v="21"/>
    <x v="1"/>
    <x v="1"/>
    <x v="35"/>
    <x v="43"/>
    <x v="0"/>
    <s v="Yes"/>
    <n v="7.1"/>
    <n v="6"/>
    <x v="1"/>
    <n v="3"/>
    <n v="7"/>
    <x v="0"/>
    <x v="1"/>
    <x v="0"/>
  </r>
  <r>
    <n v="367"/>
    <n v="20"/>
    <x v="0"/>
    <x v="0"/>
    <x v="2"/>
    <x v="5"/>
    <x v="2"/>
    <s v="Yes"/>
    <n v="5.0999999999999996"/>
    <n v="5"/>
    <x v="0"/>
    <n v="4"/>
    <n v="9"/>
    <x v="0"/>
    <x v="0"/>
    <x v="2"/>
  </r>
  <r>
    <n v="368"/>
    <n v="22"/>
    <x v="1"/>
    <x v="1"/>
    <x v="13"/>
    <x v="2"/>
    <x v="10"/>
    <s v="Yes"/>
    <n v="6.2"/>
    <n v="6"/>
    <x v="1"/>
    <n v="3"/>
    <n v="7"/>
    <x v="0"/>
    <x v="0"/>
    <x v="2"/>
  </r>
  <r>
    <n v="369"/>
    <n v="19"/>
    <x v="0"/>
    <x v="0"/>
    <x v="10"/>
    <x v="45"/>
    <x v="0"/>
    <s v="No"/>
    <n v="7.9"/>
    <n v="7"/>
    <x v="0"/>
    <n v="2"/>
    <n v="5"/>
    <x v="2"/>
    <x v="1"/>
    <x v="0"/>
  </r>
  <r>
    <n v="370"/>
    <n v="21"/>
    <x v="1"/>
    <x v="1"/>
    <x v="4"/>
    <x v="22"/>
    <x v="0"/>
    <s v="Yes"/>
    <n v="7.3"/>
    <n v="6"/>
    <x v="1"/>
    <n v="3"/>
    <n v="7"/>
    <x v="0"/>
    <x v="1"/>
    <x v="0"/>
  </r>
  <r>
    <n v="371"/>
    <n v="20"/>
    <x v="0"/>
    <x v="0"/>
    <x v="11"/>
    <x v="19"/>
    <x v="2"/>
    <s v="Yes"/>
    <n v="7.2"/>
    <n v="6"/>
    <x v="1"/>
    <n v="3"/>
    <n v="7"/>
    <x v="0"/>
    <x v="1"/>
    <x v="0"/>
  </r>
  <r>
    <n v="372"/>
    <n v="22"/>
    <x v="1"/>
    <x v="1"/>
    <x v="18"/>
    <x v="18"/>
    <x v="4"/>
    <s v="No"/>
    <n v="8.3000000000000007"/>
    <n v="8"/>
    <x v="0"/>
    <n v="2"/>
    <n v="4"/>
    <x v="2"/>
    <x v="3"/>
    <x v="1"/>
  </r>
  <r>
    <n v="373"/>
    <n v="19"/>
    <x v="0"/>
    <x v="0"/>
    <x v="25"/>
    <x v="27"/>
    <x v="0"/>
    <s v="Yes"/>
    <n v="7.5"/>
    <n v="7"/>
    <x v="1"/>
    <n v="3"/>
    <n v="6"/>
    <x v="2"/>
    <x v="1"/>
    <x v="0"/>
  </r>
  <r>
    <n v="374"/>
    <n v="21"/>
    <x v="1"/>
    <x v="1"/>
    <x v="1"/>
    <x v="40"/>
    <x v="10"/>
    <s v="Yes"/>
    <n v="6"/>
    <n v="5"/>
    <x v="0"/>
    <n v="4"/>
    <n v="8"/>
    <x v="0"/>
    <x v="0"/>
    <x v="2"/>
  </r>
  <r>
    <n v="375"/>
    <n v="20"/>
    <x v="0"/>
    <x v="0"/>
    <x v="21"/>
    <x v="46"/>
    <x v="0"/>
    <s v="No"/>
    <n v="8.4"/>
    <n v="8"/>
    <x v="1"/>
    <n v="2"/>
    <n v="4"/>
    <x v="2"/>
    <x v="3"/>
    <x v="1"/>
  </r>
  <r>
    <n v="376"/>
    <n v="22"/>
    <x v="1"/>
    <x v="1"/>
    <x v="35"/>
    <x v="17"/>
    <x v="2"/>
    <s v="Yes"/>
    <n v="7.2"/>
    <n v="6"/>
    <x v="1"/>
    <n v="3"/>
    <n v="7"/>
    <x v="0"/>
    <x v="1"/>
    <x v="0"/>
  </r>
  <r>
    <n v="377"/>
    <n v="19"/>
    <x v="0"/>
    <x v="0"/>
    <x v="2"/>
    <x v="54"/>
    <x v="0"/>
    <s v="Yes"/>
    <n v="5"/>
    <n v="5"/>
    <x v="0"/>
    <n v="4"/>
    <n v="9"/>
    <x v="0"/>
    <x v="0"/>
    <x v="2"/>
  </r>
  <r>
    <n v="378"/>
    <n v="21"/>
    <x v="1"/>
    <x v="1"/>
    <x v="13"/>
    <x v="25"/>
    <x v="10"/>
    <s v="Yes"/>
    <n v="6.1"/>
    <n v="6"/>
    <x v="1"/>
    <n v="3"/>
    <n v="7"/>
    <x v="0"/>
    <x v="0"/>
    <x v="2"/>
  </r>
  <r>
    <n v="379"/>
    <n v="20"/>
    <x v="0"/>
    <x v="0"/>
    <x v="10"/>
    <x v="8"/>
    <x v="0"/>
    <s v="No"/>
    <n v="8"/>
    <n v="7"/>
    <x v="0"/>
    <n v="2"/>
    <n v="5"/>
    <x v="2"/>
    <x v="1"/>
    <x v="0"/>
  </r>
  <r>
    <n v="380"/>
    <n v="22"/>
    <x v="1"/>
    <x v="1"/>
    <x v="4"/>
    <x v="10"/>
    <x v="2"/>
    <s v="Yes"/>
    <n v="7.4"/>
    <n v="6"/>
    <x v="1"/>
    <n v="3"/>
    <n v="7"/>
    <x v="0"/>
    <x v="1"/>
    <x v="0"/>
  </r>
  <r>
    <n v="381"/>
    <n v="19"/>
    <x v="0"/>
    <x v="0"/>
    <x v="11"/>
    <x v="38"/>
    <x v="0"/>
    <s v="Yes"/>
    <n v="7.3"/>
    <n v="6"/>
    <x v="1"/>
    <n v="3"/>
    <n v="7"/>
    <x v="0"/>
    <x v="1"/>
    <x v="0"/>
  </r>
  <r>
    <n v="382"/>
    <n v="21"/>
    <x v="1"/>
    <x v="1"/>
    <x v="18"/>
    <x v="46"/>
    <x v="4"/>
    <s v="No"/>
    <n v="8.4"/>
    <n v="8"/>
    <x v="0"/>
    <n v="2"/>
    <n v="4"/>
    <x v="2"/>
    <x v="3"/>
    <x v="1"/>
  </r>
  <r>
    <n v="383"/>
    <n v="20"/>
    <x v="0"/>
    <x v="0"/>
    <x v="25"/>
    <x v="44"/>
    <x v="2"/>
    <s v="Yes"/>
    <n v="7.6"/>
    <n v="7"/>
    <x v="1"/>
    <n v="3"/>
    <n v="6"/>
    <x v="2"/>
    <x v="1"/>
    <x v="0"/>
  </r>
  <r>
    <n v="384"/>
    <n v="22"/>
    <x v="1"/>
    <x v="1"/>
    <x v="1"/>
    <x v="47"/>
    <x v="10"/>
    <s v="Yes"/>
    <n v="5.9"/>
    <n v="5"/>
    <x v="0"/>
    <n v="4"/>
    <n v="8"/>
    <x v="0"/>
    <x v="0"/>
    <x v="2"/>
  </r>
  <r>
    <n v="385"/>
    <n v="19"/>
    <x v="0"/>
    <x v="0"/>
    <x v="21"/>
    <x v="9"/>
    <x v="0"/>
    <s v="No"/>
    <n v="8.5"/>
    <n v="8"/>
    <x v="1"/>
    <n v="2"/>
    <n v="4"/>
    <x v="2"/>
    <x v="3"/>
    <x v="1"/>
  </r>
  <r>
    <n v="386"/>
    <n v="21"/>
    <x v="1"/>
    <x v="1"/>
    <x v="35"/>
    <x v="22"/>
    <x v="0"/>
    <s v="Yes"/>
    <n v="7.3"/>
    <n v="6"/>
    <x v="1"/>
    <n v="3"/>
    <n v="7"/>
    <x v="0"/>
    <x v="1"/>
    <x v="0"/>
  </r>
  <r>
    <n v="387"/>
    <n v="20"/>
    <x v="0"/>
    <x v="0"/>
    <x v="2"/>
    <x v="55"/>
    <x v="2"/>
    <s v="Yes"/>
    <n v="4.9000000000000004"/>
    <n v="5"/>
    <x v="0"/>
    <n v="4"/>
    <n v="9"/>
    <x v="0"/>
    <x v="2"/>
    <x v="2"/>
  </r>
  <r>
    <n v="388"/>
    <n v="22"/>
    <x v="1"/>
    <x v="1"/>
    <x v="13"/>
    <x v="35"/>
    <x v="10"/>
    <s v="Yes"/>
    <n v="6"/>
    <n v="6"/>
    <x v="1"/>
    <n v="3"/>
    <n v="7"/>
    <x v="0"/>
    <x v="0"/>
    <x v="2"/>
  </r>
  <r>
    <n v="389"/>
    <n v="19"/>
    <x v="0"/>
    <x v="0"/>
    <x v="10"/>
    <x v="36"/>
    <x v="0"/>
    <s v="No"/>
    <n v="8.1"/>
    <n v="7"/>
    <x v="0"/>
    <n v="2"/>
    <n v="5"/>
    <x v="2"/>
    <x v="3"/>
    <x v="1"/>
  </r>
  <r>
    <n v="390"/>
    <n v="21"/>
    <x v="1"/>
    <x v="1"/>
    <x v="4"/>
    <x v="19"/>
    <x v="0"/>
    <s v="Yes"/>
    <n v="7.5"/>
    <n v="6"/>
    <x v="1"/>
    <n v="3"/>
    <n v="7"/>
    <x v="0"/>
    <x v="1"/>
    <x v="0"/>
  </r>
  <r>
    <n v="391"/>
    <n v="20"/>
    <x v="0"/>
    <x v="0"/>
    <x v="11"/>
    <x v="4"/>
    <x v="2"/>
    <s v="Yes"/>
    <n v="7.4"/>
    <n v="6"/>
    <x v="1"/>
    <n v="3"/>
    <n v="7"/>
    <x v="0"/>
    <x v="1"/>
    <x v="0"/>
  </r>
  <r>
    <n v="392"/>
    <n v="22"/>
    <x v="1"/>
    <x v="1"/>
    <x v="18"/>
    <x v="9"/>
    <x v="4"/>
    <s v="No"/>
    <n v="8.5"/>
    <n v="8"/>
    <x v="0"/>
    <n v="2"/>
    <n v="4"/>
    <x v="2"/>
    <x v="3"/>
    <x v="1"/>
  </r>
  <r>
    <n v="393"/>
    <n v="19"/>
    <x v="0"/>
    <x v="0"/>
    <x v="25"/>
    <x v="15"/>
    <x v="0"/>
    <s v="Yes"/>
    <n v="7.7"/>
    <n v="7"/>
    <x v="1"/>
    <n v="3"/>
    <n v="6"/>
    <x v="2"/>
    <x v="1"/>
    <x v="0"/>
  </r>
  <r>
    <n v="394"/>
    <n v="21"/>
    <x v="1"/>
    <x v="1"/>
    <x v="1"/>
    <x v="13"/>
    <x v="10"/>
    <s v="Yes"/>
    <n v="5.8"/>
    <n v="5"/>
    <x v="0"/>
    <n v="4"/>
    <n v="8"/>
    <x v="0"/>
    <x v="0"/>
    <x v="2"/>
  </r>
  <r>
    <n v="395"/>
    <n v="20"/>
    <x v="0"/>
    <x v="0"/>
    <x v="21"/>
    <x v="24"/>
    <x v="0"/>
    <s v="No"/>
    <n v="8.6"/>
    <n v="8"/>
    <x v="1"/>
    <n v="2"/>
    <n v="4"/>
    <x v="2"/>
    <x v="3"/>
    <x v="1"/>
  </r>
  <r>
    <n v="396"/>
    <n v="22"/>
    <x v="1"/>
    <x v="1"/>
    <x v="35"/>
    <x v="10"/>
    <x v="2"/>
    <s v="Yes"/>
    <n v="7.4"/>
    <n v="6"/>
    <x v="1"/>
    <n v="3"/>
    <n v="7"/>
    <x v="0"/>
    <x v="1"/>
    <x v="0"/>
  </r>
  <r>
    <n v="397"/>
    <n v="19"/>
    <x v="0"/>
    <x v="0"/>
    <x v="2"/>
    <x v="56"/>
    <x v="0"/>
    <s v="Yes"/>
    <n v="4.8"/>
    <n v="5"/>
    <x v="0"/>
    <n v="4"/>
    <n v="9"/>
    <x v="0"/>
    <x v="2"/>
    <x v="2"/>
  </r>
  <r>
    <n v="398"/>
    <n v="21"/>
    <x v="1"/>
    <x v="1"/>
    <x v="13"/>
    <x v="40"/>
    <x v="10"/>
    <s v="Yes"/>
    <n v="5.9"/>
    <n v="6"/>
    <x v="1"/>
    <n v="3"/>
    <n v="7"/>
    <x v="0"/>
    <x v="0"/>
    <x v="2"/>
  </r>
  <r>
    <n v="399"/>
    <n v="20"/>
    <x v="0"/>
    <x v="0"/>
    <x v="10"/>
    <x v="26"/>
    <x v="0"/>
    <s v="No"/>
    <n v="8.1999999999999993"/>
    <n v="7"/>
    <x v="0"/>
    <n v="2"/>
    <n v="5"/>
    <x v="2"/>
    <x v="3"/>
    <x v="1"/>
  </r>
  <r>
    <n v="400"/>
    <n v="22"/>
    <x v="1"/>
    <x v="1"/>
    <x v="4"/>
    <x v="38"/>
    <x v="2"/>
    <s v="Yes"/>
    <n v="7.6"/>
    <n v="6"/>
    <x v="1"/>
    <n v="3"/>
    <n v="7"/>
    <x v="0"/>
    <x v="1"/>
    <x v="0"/>
  </r>
  <r>
    <n v="401"/>
    <n v="19"/>
    <x v="0"/>
    <x v="0"/>
    <x v="11"/>
    <x v="27"/>
    <x v="0"/>
    <s v="Yes"/>
    <n v="7.5"/>
    <n v="6"/>
    <x v="1"/>
    <n v="3"/>
    <n v="7"/>
    <x v="0"/>
    <x v="1"/>
    <x v="0"/>
  </r>
  <r>
    <n v="402"/>
    <n v="21"/>
    <x v="1"/>
    <x v="1"/>
    <x v="18"/>
    <x v="24"/>
    <x v="4"/>
    <s v="No"/>
    <n v="8.6"/>
    <n v="8"/>
    <x v="0"/>
    <n v="2"/>
    <n v="4"/>
    <x v="2"/>
    <x v="3"/>
    <x v="1"/>
  </r>
  <r>
    <n v="403"/>
    <n v="20"/>
    <x v="0"/>
    <x v="0"/>
    <x v="25"/>
    <x v="45"/>
    <x v="2"/>
    <s v="Yes"/>
    <n v="7.8"/>
    <n v="7"/>
    <x v="1"/>
    <n v="3"/>
    <n v="6"/>
    <x v="2"/>
    <x v="1"/>
    <x v="0"/>
  </r>
  <r>
    <n v="404"/>
    <n v="22"/>
    <x v="1"/>
    <x v="1"/>
    <x v="1"/>
    <x v="52"/>
    <x v="10"/>
    <s v="Yes"/>
    <n v="5.7"/>
    <n v="5"/>
    <x v="0"/>
    <n v="4"/>
    <n v="8"/>
    <x v="0"/>
    <x v="0"/>
    <x v="2"/>
  </r>
  <r>
    <n v="405"/>
    <n v="19"/>
    <x v="0"/>
    <x v="0"/>
    <x v="21"/>
    <x v="34"/>
    <x v="0"/>
    <s v="No"/>
    <n v="8.6999999999999993"/>
    <n v="8"/>
    <x v="1"/>
    <n v="2"/>
    <n v="4"/>
    <x v="2"/>
    <x v="3"/>
    <x v="1"/>
  </r>
  <r>
    <n v="406"/>
    <n v="21"/>
    <x v="1"/>
    <x v="1"/>
    <x v="35"/>
    <x v="19"/>
    <x v="0"/>
    <s v="Yes"/>
    <n v="7.5"/>
    <n v="6"/>
    <x v="1"/>
    <n v="3"/>
    <n v="7"/>
    <x v="0"/>
    <x v="1"/>
    <x v="0"/>
  </r>
  <r>
    <n v="407"/>
    <n v="20"/>
    <x v="0"/>
    <x v="0"/>
    <x v="2"/>
    <x v="57"/>
    <x v="2"/>
    <s v="Yes"/>
    <n v="4.7"/>
    <n v="5"/>
    <x v="0"/>
    <n v="4"/>
    <n v="9"/>
    <x v="0"/>
    <x v="2"/>
    <x v="2"/>
  </r>
  <r>
    <n v="408"/>
    <n v="22"/>
    <x v="1"/>
    <x v="1"/>
    <x v="13"/>
    <x v="47"/>
    <x v="10"/>
    <s v="Yes"/>
    <n v="5.8"/>
    <n v="6"/>
    <x v="1"/>
    <n v="3"/>
    <n v="7"/>
    <x v="0"/>
    <x v="0"/>
    <x v="2"/>
  </r>
  <r>
    <n v="409"/>
    <n v="19"/>
    <x v="0"/>
    <x v="0"/>
    <x v="10"/>
    <x v="14"/>
    <x v="0"/>
    <s v="No"/>
    <n v="8.3000000000000007"/>
    <n v="7"/>
    <x v="0"/>
    <n v="2"/>
    <n v="5"/>
    <x v="2"/>
    <x v="3"/>
    <x v="1"/>
  </r>
  <r>
    <n v="410"/>
    <n v="21"/>
    <x v="1"/>
    <x v="1"/>
    <x v="4"/>
    <x v="4"/>
    <x v="0"/>
    <s v="Yes"/>
    <n v="7.7"/>
    <n v="6"/>
    <x v="1"/>
    <n v="3"/>
    <n v="7"/>
    <x v="0"/>
    <x v="1"/>
    <x v="0"/>
  </r>
  <r>
    <n v="411"/>
    <n v="20"/>
    <x v="0"/>
    <x v="0"/>
    <x v="11"/>
    <x v="44"/>
    <x v="2"/>
    <s v="Yes"/>
    <n v="7.6"/>
    <n v="6"/>
    <x v="1"/>
    <n v="3"/>
    <n v="7"/>
    <x v="0"/>
    <x v="1"/>
    <x v="0"/>
  </r>
  <r>
    <n v="412"/>
    <n v="22"/>
    <x v="1"/>
    <x v="1"/>
    <x v="18"/>
    <x v="34"/>
    <x v="4"/>
    <s v="No"/>
    <n v="8.6999999999999993"/>
    <n v="8"/>
    <x v="0"/>
    <n v="2"/>
    <n v="4"/>
    <x v="2"/>
    <x v="3"/>
    <x v="1"/>
  </r>
  <r>
    <n v="413"/>
    <n v="19"/>
    <x v="0"/>
    <x v="0"/>
    <x v="25"/>
    <x v="8"/>
    <x v="0"/>
    <s v="Yes"/>
    <n v="7.9"/>
    <n v="7"/>
    <x v="1"/>
    <n v="3"/>
    <n v="6"/>
    <x v="2"/>
    <x v="1"/>
    <x v="0"/>
  </r>
  <r>
    <n v="414"/>
    <n v="21"/>
    <x v="1"/>
    <x v="1"/>
    <x v="1"/>
    <x v="51"/>
    <x v="10"/>
    <s v="Yes"/>
    <n v="5.6"/>
    <n v="5"/>
    <x v="0"/>
    <n v="4"/>
    <n v="8"/>
    <x v="0"/>
    <x v="0"/>
    <x v="2"/>
  </r>
  <r>
    <n v="415"/>
    <n v="20"/>
    <x v="0"/>
    <x v="0"/>
    <x v="21"/>
    <x v="3"/>
    <x v="0"/>
    <s v="No"/>
    <n v="8.8000000000000007"/>
    <n v="8"/>
    <x v="1"/>
    <n v="2"/>
    <n v="4"/>
    <x v="2"/>
    <x v="3"/>
    <x v="1"/>
  </r>
  <r>
    <n v="416"/>
    <n v="22"/>
    <x v="1"/>
    <x v="1"/>
    <x v="35"/>
    <x v="38"/>
    <x v="2"/>
    <s v="Yes"/>
    <n v="7.6"/>
    <n v="6"/>
    <x v="1"/>
    <n v="3"/>
    <n v="7"/>
    <x v="0"/>
    <x v="1"/>
    <x v="0"/>
  </r>
  <r>
    <n v="417"/>
    <n v="19"/>
    <x v="0"/>
    <x v="0"/>
    <x v="2"/>
    <x v="58"/>
    <x v="0"/>
    <s v="Yes"/>
    <n v="4.5999999999999996"/>
    <n v="5"/>
    <x v="0"/>
    <n v="4"/>
    <n v="9"/>
    <x v="0"/>
    <x v="2"/>
    <x v="2"/>
  </r>
  <r>
    <n v="418"/>
    <n v="21"/>
    <x v="1"/>
    <x v="1"/>
    <x v="13"/>
    <x v="13"/>
    <x v="10"/>
    <s v="Yes"/>
    <n v="5.7"/>
    <n v="6"/>
    <x v="1"/>
    <n v="3"/>
    <n v="7"/>
    <x v="0"/>
    <x v="0"/>
    <x v="2"/>
  </r>
  <r>
    <n v="419"/>
    <n v="20"/>
    <x v="0"/>
    <x v="0"/>
    <x v="10"/>
    <x v="30"/>
    <x v="0"/>
    <s v="No"/>
    <n v="8.4"/>
    <n v="7"/>
    <x v="0"/>
    <n v="2"/>
    <n v="5"/>
    <x v="2"/>
    <x v="3"/>
    <x v="1"/>
  </r>
  <r>
    <n v="420"/>
    <n v="22"/>
    <x v="1"/>
    <x v="1"/>
    <x v="4"/>
    <x v="27"/>
    <x v="2"/>
    <s v="Yes"/>
    <n v="7.8"/>
    <n v="6"/>
    <x v="1"/>
    <n v="3"/>
    <n v="7"/>
    <x v="0"/>
    <x v="1"/>
    <x v="0"/>
  </r>
  <r>
    <n v="421"/>
    <n v="19"/>
    <x v="0"/>
    <x v="0"/>
    <x v="11"/>
    <x v="15"/>
    <x v="0"/>
    <s v="Yes"/>
    <n v="7.7"/>
    <n v="6"/>
    <x v="1"/>
    <n v="3"/>
    <n v="7"/>
    <x v="0"/>
    <x v="1"/>
    <x v="0"/>
  </r>
  <r>
    <n v="422"/>
    <n v="21"/>
    <x v="1"/>
    <x v="1"/>
    <x v="18"/>
    <x v="3"/>
    <x v="4"/>
    <s v="No"/>
    <n v="8.8000000000000007"/>
    <n v="8"/>
    <x v="0"/>
    <n v="2"/>
    <n v="4"/>
    <x v="2"/>
    <x v="3"/>
    <x v="1"/>
  </r>
  <r>
    <n v="423"/>
    <n v="20"/>
    <x v="0"/>
    <x v="0"/>
    <x v="25"/>
    <x v="36"/>
    <x v="2"/>
    <s v="Yes"/>
    <n v="8"/>
    <n v="7"/>
    <x v="1"/>
    <n v="3"/>
    <n v="6"/>
    <x v="2"/>
    <x v="1"/>
    <x v="1"/>
  </r>
  <r>
    <n v="424"/>
    <n v="22"/>
    <x v="1"/>
    <x v="1"/>
    <x v="1"/>
    <x v="49"/>
    <x v="10"/>
    <s v="Yes"/>
    <n v="5.5"/>
    <n v="5"/>
    <x v="0"/>
    <n v="4"/>
    <n v="8"/>
    <x v="0"/>
    <x v="0"/>
    <x v="2"/>
  </r>
  <r>
    <n v="425"/>
    <n v="19"/>
    <x v="0"/>
    <x v="0"/>
    <x v="21"/>
    <x v="42"/>
    <x v="0"/>
    <s v="No"/>
    <n v="8.9"/>
    <n v="8"/>
    <x v="1"/>
    <n v="2"/>
    <n v="4"/>
    <x v="2"/>
    <x v="3"/>
    <x v="1"/>
  </r>
  <r>
    <n v="426"/>
    <n v="21"/>
    <x v="1"/>
    <x v="1"/>
    <x v="35"/>
    <x v="4"/>
    <x v="0"/>
    <s v="Yes"/>
    <n v="7.7"/>
    <n v="6"/>
    <x v="1"/>
    <n v="3"/>
    <n v="7"/>
    <x v="0"/>
    <x v="1"/>
    <x v="0"/>
  </r>
  <r>
    <n v="427"/>
    <n v="20"/>
    <x v="0"/>
    <x v="0"/>
    <x v="2"/>
    <x v="59"/>
    <x v="2"/>
    <s v="Yes"/>
    <n v="4.5"/>
    <n v="5"/>
    <x v="0"/>
    <n v="4"/>
    <n v="9"/>
    <x v="0"/>
    <x v="2"/>
    <x v="2"/>
  </r>
  <r>
    <n v="428"/>
    <n v="22"/>
    <x v="1"/>
    <x v="1"/>
    <x v="13"/>
    <x v="52"/>
    <x v="10"/>
    <s v="Yes"/>
    <n v="5.6"/>
    <n v="6"/>
    <x v="1"/>
    <n v="3"/>
    <n v="7"/>
    <x v="0"/>
    <x v="0"/>
    <x v="2"/>
  </r>
  <r>
    <n v="429"/>
    <n v="19"/>
    <x v="0"/>
    <x v="0"/>
    <x v="10"/>
    <x v="18"/>
    <x v="0"/>
    <s v="No"/>
    <n v="8.5"/>
    <n v="7"/>
    <x v="0"/>
    <n v="2"/>
    <n v="5"/>
    <x v="2"/>
    <x v="3"/>
    <x v="1"/>
  </r>
  <r>
    <n v="430"/>
    <n v="21"/>
    <x v="1"/>
    <x v="1"/>
    <x v="4"/>
    <x v="44"/>
    <x v="0"/>
    <s v="Yes"/>
    <n v="7.9"/>
    <n v="6"/>
    <x v="1"/>
    <n v="3"/>
    <n v="7"/>
    <x v="0"/>
    <x v="1"/>
    <x v="0"/>
  </r>
  <r>
    <n v="431"/>
    <n v="20"/>
    <x v="0"/>
    <x v="0"/>
    <x v="11"/>
    <x v="45"/>
    <x v="2"/>
    <s v="Yes"/>
    <n v="7.8"/>
    <n v="6"/>
    <x v="1"/>
    <n v="3"/>
    <n v="7"/>
    <x v="0"/>
    <x v="1"/>
    <x v="0"/>
  </r>
  <r>
    <n v="432"/>
    <n v="22"/>
    <x v="1"/>
    <x v="1"/>
    <x v="18"/>
    <x v="42"/>
    <x v="4"/>
    <s v="No"/>
    <n v="8.9"/>
    <n v="8"/>
    <x v="0"/>
    <n v="2"/>
    <n v="4"/>
    <x v="2"/>
    <x v="3"/>
    <x v="1"/>
  </r>
  <r>
    <n v="433"/>
    <n v="19"/>
    <x v="0"/>
    <x v="0"/>
    <x v="25"/>
    <x v="26"/>
    <x v="0"/>
    <s v="Yes"/>
    <n v="8.1"/>
    <n v="7"/>
    <x v="1"/>
    <n v="3"/>
    <n v="6"/>
    <x v="2"/>
    <x v="3"/>
    <x v="1"/>
  </r>
  <r>
    <n v="434"/>
    <n v="21"/>
    <x v="1"/>
    <x v="1"/>
    <x v="1"/>
    <x v="50"/>
    <x v="10"/>
    <s v="Yes"/>
    <n v="5.4"/>
    <n v="5"/>
    <x v="0"/>
    <n v="4"/>
    <n v="8"/>
    <x v="0"/>
    <x v="0"/>
    <x v="2"/>
  </r>
  <r>
    <n v="435"/>
    <n v="20"/>
    <x v="0"/>
    <x v="0"/>
    <x v="21"/>
    <x v="12"/>
    <x v="0"/>
    <s v="No"/>
    <n v="9"/>
    <n v="8"/>
    <x v="1"/>
    <n v="2"/>
    <n v="4"/>
    <x v="2"/>
    <x v="3"/>
    <x v="1"/>
  </r>
  <r>
    <n v="436"/>
    <n v="22"/>
    <x v="1"/>
    <x v="1"/>
    <x v="35"/>
    <x v="27"/>
    <x v="2"/>
    <s v="Yes"/>
    <n v="7.8"/>
    <n v="6"/>
    <x v="1"/>
    <n v="3"/>
    <n v="7"/>
    <x v="0"/>
    <x v="1"/>
    <x v="0"/>
  </r>
  <r>
    <n v="437"/>
    <n v="19"/>
    <x v="0"/>
    <x v="0"/>
    <x v="2"/>
    <x v="60"/>
    <x v="0"/>
    <s v="Yes"/>
    <n v="4.4000000000000004"/>
    <n v="5"/>
    <x v="0"/>
    <n v="4"/>
    <n v="9"/>
    <x v="0"/>
    <x v="2"/>
    <x v="2"/>
  </r>
  <r>
    <n v="438"/>
    <n v="21"/>
    <x v="1"/>
    <x v="1"/>
    <x v="13"/>
    <x v="51"/>
    <x v="10"/>
    <s v="Yes"/>
    <n v="5.5"/>
    <n v="6"/>
    <x v="1"/>
    <n v="3"/>
    <n v="7"/>
    <x v="0"/>
    <x v="0"/>
    <x v="2"/>
  </r>
  <r>
    <n v="439"/>
    <n v="20"/>
    <x v="0"/>
    <x v="0"/>
    <x v="10"/>
    <x v="46"/>
    <x v="0"/>
    <s v="No"/>
    <n v="8.6"/>
    <n v="7"/>
    <x v="0"/>
    <n v="2"/>
    <n v="5"/>
    <x v="2"/>
    <x v="3"/>
    <x v="1"/>
  </r>
  <r>
    <n v="440"/>
    <n v="22"/>
    <x v="1"/>
    <x v="1"/>
    <x v="4"/>
    <x v="15"/>
    <x v="2"/>
    <s v="Yes"/>
    <n v="8"/>
    <n v="6"/>
    <x v="1"/>
    <n v="3"/>
    <n v="7"/>
    <x v="0"/>
    <x v="1"/>
    <x v="0"/>
  </r>
  <r>
    <n v="441"/>
    <n v="19"/>
    <x v="0"/>
    <x v="0"/>
    <x v="11"/>
    <x v="8"/>
    <x v="0"/>
    <s v="Yes"/>
    <n v="7.9"/>
    <n v="6"/>
    <x v="1"/>
    <n v="3"/>
    <n v="7"/>
    <x v="0"/>
    <x v="1"/>
    <x v="0"/>
  </r>
  <r>
    <n v="442"/>
    <n v="21"/>
    <x v="1"/>
    <x v="1"/>
    <x v="18"/>
    <x v="12"/>
    <x v="4"/>
    <s v="No"/>
    <n v="9"/>
    <n v="8"/>
    <x v="0"/>
    <n v="2"/>
    <n v="4"/>
    <x v="2"/>
    <x v="3"/>
    <x v="1"/>
  </r>
  <r>
    <n v="443"/>
    <n v="20"/>
    <x v="0"/>
    <x v="0"/>
    <x v="25"/>
    <x v="14"/>
    <x v="2"/>
    <s v="Yes"/>
    <n v="8.1999999999999993"/>
    <n v="7"/>
    <x v="1"/>
    <n v="3"/>
    <n v="6"/>
    <x v="2"/>
    <x v="3"/>
    <x v="1"/>
  </r>
  <r>
    <n v="444"/>
    <n v="22"/>
    <x v="1"/>
    <x v="1"/>
    <x v="1"/>
    <x v="48"/>
    <x v="10"/>
    <s v="Yes"/>
    <n v="5.3"/>
    <n v="5"/>
    <x v="0"/>
    <n v="4"/>
    <n v="8"/>
    <x v="0"/>
    <x v="0"/>
    <x v="2"/>
  </r>
  <r>
    <n v="445"/>
    <n v="19"/>
    <x v="0"/>
    <x v="0"/>
    <x v="21"/>
    <x v="39"/>
    <x v="0"/>
    <s v="No"/>
    <n v="9.1"/>
    <n v="8"/>
    <x v="1"/>
    <n v="2"/>
    <n v="4"/>
    <x v="2"/>
    <x v="3"/>
    <x v="1"/>
  </r>
  <r>
    <n v="446"/>
    <n v="21"/>
    <x v="1"/>
    <x v="1"/>
    <x v="35"/>
    <x v="44"/>
    <x v="0"/>
    <s v="Yes"/>
    <n v="7.9"/>
    <n v="6"/>
    <x v="1"/>
    <n v="3"/>
    <n v="7"/>
    <x v="0"/>
    <x v="1"/>
    <x v="0"/>
  </r>
  <r>
    <n v="447"/>
    <n v="20"/>
    <x v="0"/>
    <x v="0"/>
    <x v="2"/>
    <x v="61"/>
    <x v="2"/>
    <s v="Yes"/>
    <n v="4.3"/>
    <n v="5"/>
    <x v="0"/>
    <n v="4"/>
    <n v="9"/>
    <x v="0"/>
    <x v="2"/>
    <x v="2"/>
  </r>
  <r>
    <n v="448"/>
    <n v="22"/>
    <x v="1"/>
    <x v="1"/>
    <x v="13"/>
    <x v="49"/>
    <x v="10"/>
    <s v="Yes"/>
    <n v="5.4"/>
    <n v="6"/>
    <x v="1"/>
    <n v="3"/>
    <n v="7"/>
    <x v="0"/>
    <x v="0"/>
    <x v="2"/>
  </r>
  <r>
    <n v="449"/>
    <n v="19"/>
    <x v="0"/>
    <x v="0"/>
    <x v="10"/>
    <x v="9"/>
    <x v="0"/>
    <s v="No"/>
    <n v="8.6999999999999993"/>
    <n v="7"/>
    <x v="0"/>
    <n v="2"/>
    <n v="5"/>
    <x v="2"/>
    <x v="3"/>
    <x v="1"/>
  </r>
  <r>
    <n v="450"/>
    <n v="21"/>
    <x v="1"/>
    <x v="1"/>
    <x v="4"/>
    <x v="45"/>
    <x v="0"/>
    <s v="Yes"/>
    <n v="8.1"/>
    <n v="6"/>
    <x v="1"/>
    <n v="3"/>
    <n v="7"/>
    <x v="0"/>
    <x v="3"/>
    <x v="0"/>
  </r>
  <r>
    <n v="451"/>
    <n v="20"/>
    <x v="0"/>
    <x v="0"/>
    <x v="11"/>
    <x v="36"/>
    <x v="2"/>
    <s v="Yes"/>
    <n v="8"/>
    <n v="6"/>
    <x v="1"/>
    <n v="3"/>
    <n v="7"/>
    <x v="0"/>
    <x v="1"/>
    <x v="1"/>
  </r>
  <r>
    <n v="452"/>
    <n v="22"/>
    <x v="1"/>
    <x v="1"/>
    <x v="18"/>
    <x v="39"/>
    <x v="4"/>
    <s v="No"/>
    <n v="9.1"/>
    <n v="8"/>
    <x v="0"/>
    <n v="2"/>
    <n v="4"/>
    <x v="2"/>
    <x v="3"/>
    <x v="1"/>
  </r>
  <r>
    <n v="453"/>
    <n v="19"/>
    <x v="0"/>
    <x v="0"/>
    <x v="25"/>
    <x v="30"/>
    <x v="0"/>
    <s v="Yes"/>
    <n v="8.3000000000000007"/>
    <n v="7"/>
    <x v="1"/>
    <n v="3"/>
    <n v="6"/>
    <x v="2"/>
    <x v="3"/>
    <x v="1"/>
  </r>
  <r>
    <n v="454"/>
    <n v="21"/>
    <x v="1"/>
    <x v="1"/>
    <x v="1"/>
    <x v="53"/>
    <x v="10"/>
    <s v="Yes"/>
    <n v="5.2"/>
    <n v="5"/>
    <x v="0"/>
    <n v="4"/>
    <n v="8"/>
    <x v="0"/>
    <x v="0"/>
    <x v="2"/>
  </r>
  <r>
    <n v="455"/>
    <n v="20"/>
    <x v="0"/>
    <x v="0"/>
    <x v="21"/>
    <x v="32"/>
    <x v="0"/>
    <s v="No"/>
    <n v="9.1999999999999993"/>
    <n v="8"/>
    <x v="1"/>
    <n v="2"/>
    <n v="4"/>
    <x v="2"/>
    <x v="3"/>
    <x v="1"/>
  </r>
  <r>
    <n v="456"/>
    <n v="22"/>
    <x v="1"/>
    <x v="1"/>
    <x v="35"/>
    <x v="15"/>
    <x v="2"/>
    <s v="Yes"/>
    <n v="8"/>
    <n v="6"/>
    <x v="1"/>
    <n v="3"/>
    <n v="7"/>
    <x v="0"/>
    <x v="1"/>
    <x v="0"/>
  </r>
  <r>
    <n v="457"/>
    <n v="19"/>
    <x v="0"/>
    <x v="0"/>
    <x v="2"/>
    <x v="62"/>
    <x v="0"/>
    <s v="Yes"/>
    <n v="4.2"/>
    <n v="5"/>
    <x v="0"/>
    <n v="4"/>
    <n v="9"/>
    <x v="0"/>
    <x v="2"/>
    <x v="2"/>
  </r>
  <r>
    <n v="458"/>
    <n v="21"/>
    <x v="1"/>
    <x v="1"/>
    <x v="13"/>
    <x v="50"/>
    <x v="10"/>
    <s v="Yes"/>
    <n v="5.3"/>
    <n v="6"/>
    <x v="1"/>
    <n v="3"/>
    <n v="7"/>
    <x v="0"/>
    <x v="0"/>
    <x v="2"/>
  </r>
  <r>
    <n v="459"/>
    <n v="20"/>
    <x v="0"/>
    <x v="0"/>
    <x v="10"/>
    <x v="24"/>
    <x v="0"/>
    <s v="No"/>
    <n v="8.8000000000000007"/>
    <n v="7"/>
    <x v="0"/>
    <n v="2"/>
    <n v="5"/>
    <x v="2"/>
    <x v="3"/>
    <x v="1"/>
  </r>
  <r>
    <n v="460"/>
    <n v="22"/>
    <x v="1"/>
    <x v="1"/>
    <x v="4"/>
    <x v="8"/>
    <x v="2"/>
    <s v="Yes"/>
    <n v="8.1999999999999993"/>
    <n v="6"/>
    <x v="1"/>
    <n v="3"/>
    <n v="7"/>
    <x v="0"/>
    <x v="3"/>
    <x v="0"/>
  </r>
  <r>
    <n v="461"/>
    <n v="19"/>
    <x v="0"/>
    <x v="0"/>
    <x v="11"/>
    <x v="26"/>
    <x v="0"/>
    <s v="Yes"/>
    <n v="8.1"/>
    <n v="6"/>
    <x v="1"/>
    <n v="3"/>
    <n v="7"/>
    <x v="0"/>
    <x v="3"/>
    <x v="1"/>
  </r>
  <r>
    <n v="462"/>
    <n v="21"/>
    <x v="1"/>
    <x v="1"/>
    <x v="18"/>
    <x v="32"/>
    <x v="4"/>
    <s v="No"/>
    <n v="9.1999999999999993"/>
    <n v="8"/>
    <x v="0"/>
    <n v="2"/>
    <n v="4"/>
    <x v="2"/>
    <x v="3"/>
    <x v="1"/>
  </r>
  <r>
    <n v="463"/>
    <n v="20"/>
    <x v="0"/>
    <x v="0"/>
    <x v="25"/>
    <x v="18"/>
    <x v="2"/>
    <s v="Yes"/>
    <n v="8.4"/>
    <n v="7"/>
    <x v="1"/>
    <n v="3"/>
    <n v="6"/>
    <x v="2"/>
    <x v="3"/>
    <x v="1"/>
  </r>
  <r>
    <n v="464"/>
    <n v="22"/>
    <x v="1"/>
    <x v="1"/>
    <x v="1"/>
    <x v="5"/>
    <x v="10"/>
    <s v="Yes"/>
    <n v="5.0999999999999996"/>
    <n v="5"/>
    <x v="0"/>
    <n v="4"/>
    <n v="8"/>
    <x v="0"/>
    <x v="0"/>
    <x v="2"/>
  </r>
  <r>
    <n v="465"/>
    <n v="19"/>
    <x v="0"/>
    <x v="0"/>
    <x v="21"/>
    <x v="21"/>
    <x v="0"/>
    <s v="No"/>
    <n v="9.3000000000000007"/>
    <n v="8"/>
    <x v="1"/>
    <n v="2"/>
    <n v="4"/>
    <x v="2"/>
    <x v="3"/>
    <x v="1"/>
  </r>
  <r>
    <n v="466"/>
    <n v="21"/>
    <x v="1"/>
    <x v="1"/>
    <x v="35"/>
    <x v="45"/>
    <x v="0"/>
    <s v="Yes"/>
    <n v="8.1"/>
    <n v="6"/>
    <x v="1"/>
    <n v="3"/>
    <n v="7"/>
    <x v="0"/>
    <x v="3"/>
    <x v="0"/>
  </r>
  <r>
    <n v="467"/>
    <n v="20"/>
    <x v="0"/>
    <x v="0"/>
    <x v="2"/>
    <x v="63"/>
    <x v="2"/>
    <s v="Yes"/>
    <n v="4.0999999999999996"/>
    <n v="5"/>
    <x v="0"/>
    <n v="4"/>
    <n v="9"/>
    <x v="0"/>
    <x v="2"/>
    <x v="2"/>
  </r>
  <r>
    <n v="468"/>
    <n v="22"/>
    <x v="1"/>
    <x v="1"/>
    <x v="13"/>
    <x v="48"/>
    <x v="10"/>
    <s v="Yes"/>
    <n v="5.2"/>
    <n v="6"/>
    <x v="1"/>
    <n v="3"/>
    <n v="7"/>
    <x v="0"/>
    <x v="0"/>
    <x v="2"/>
  </r>
  <r>
    <n v="469"/>
    <n v="19"/>
    <x v="0"/>
    <x v="0"/>
    <x v="10"/>
    <x v="34"/>
    <x v="0"/>
    <s v="No"/>
    <n v="8.9"/>
    <n v="7"/>
    <x v="0"/>
    <n v="2"/>
    <n v="5"/>
    <x v="2"/>
    <x v="3"/>
    <x v="1"/>
  </r>
  <r>
    <n v="470"/>
    <n v="21"/>
    <x v="1"/>
    <x v="1"/>
    <x v="4"/>
    <x v="36"/>
    <x v="0"/>
    <s v="Yes"/>
    <n v="8.3000000000000007"/>
    <n v="6"/>
    <x v="1"/>
    <n v="3"/>
    <n v="7"/>
    <x v="0"/>
    <x v="3"/>
    <x v="1"/>
  </r>
  <r>
    <n v="471"/>
    <n v="20"/>
    <x v="0"/>
    <x v="0"/>
    <x v="11"/>
    <x v="14"/>
    <x v="2"/>
    <s v="Yes"/>
    <n v="8.1999999999999993"/>
    <n v="6"/>
    <x v="1"/>
    <n v="3"/>
    <n v="7"/>
    <x v="0"/>
    <x v="3"/>
    <x v="1"/>
  </r>
  <r>
    <n v="472"/>
    <n v="22"/>
    <x v="1"/>
    <x v="1"/>
    <x v="18"/>
    <x v="21"/>
    <x v="4"/>
    <s v="No"/>
    <n v="9.3000000000000007"/>
    <n v="8"/>
    <x v="0"/>
    <n v="2"/>
    <n v="4"/>
    <x v="2"/>
    <x v="3"/>
    <x v="1"/>
  </r>
  <r>
    <n v="473"/>
    <n v="19"/>
    <x v="0"/>
    <x v="0"/>
    <x v="25"/>
    <x v="46"/>
    <x v="0"/>
    <s v="Yes"/>
    <n v="8.5"/>
    <n v="7"/>
    <x v="1"/>
    <n v="3"/>
    <n v="6"/>
    <x v="2"/>
    <x v="3"/>
    <x v="1"/>
  </r>
  <r>
    <n v="474"/>
    <n v="21"/>
    <x v="1"/>
    <x v="1"/>
    <x v="1"/>
    <x v="54"/>
    <x v="10"/>
    <s v="Yes"/>
    <n v="5"/>
    <n v="5"/>
    <x v="0"/>
    <n v="4"/>
    <n v="8"/>
    <x v="0"/>
    <x v="0"/>
    <x v="2"/>
  </r>
  <r>
    <n v="475"/>
    <n v="20"/>
    <x v="0"/>
    <x v="0"/>
    <x v="21"/>
    <x v="41"/>
    <x v="0"/>
    <s v="No"/>
    <n v="9.4"/>
    <n v="8"/>
    <x v="1"/>
    <n v="2"/>
    <n v="4"/>
    <x v="2"/>
    <x v="3"/>
    <x v="1"/>
  </r>
  <r>
    <n v="476"/>
    <n v="22"/>
    <x v="1"/>
    <x v="1"/>
    <x v="35"/>
    <x v="8"/>
    <x v="2"/>
    <s v="Yes"/>
    <n v="8.1999999999999993"/>
    <n v="6"/>
    <x v="1"/>
    <n v="3"/>
    <n v="7"/>
    <x v="0"/>
    <x v="3"/>
    <x v="0"/>
  </r>
  <r>
    <n v="477"/>
    <n v="19"/>
    <x v="0"/>
    <x v="0"/>
    <x v="2"/>
    <x v="64"/>
    <x v="0"/>
    <s v="Yes"/>
    <n v="4"/>
    <n v="5"/>
    <x v="0"/>
    <n v="4"/>
    <n v="9"/>
    <x v="0"/>
    <x v="2"/>
    <x v="2"/>
  </r>
  <r>
    <n v="478"/>
    <n v="21"/>
    <x v="1"/>
    <x v="1"/>
    <x v="13"/>
    <x v="53"/>
    <x v="10"/>
    <s v="Yes"/>
    <n v="5.0999999999999996"/>
    <n v="6"/>
    <x v="1"/>
    <n v="3"/>
    <n v="7"/>
    <x v="0"/>
    <x v="0"/>
    <x v="2"/>
  </r>
  <r>
    <n v="479"/>
    <n v="20"/>
    <x v="0"/>
    <x v="0"/>
    <x v="10"/>
    <x v="3"/>
    <x v="0"/>
    <s v="No"/>
    <n v="9"/>
    <n v="7"/>
    <x v="0"/>
    <n v="2"/>
    <n v="5"/>
    <x v="2"/>
    <x v="3"/>
    <x v="1"/>
  </r>
  <r>
    <n v="480"/>
    <n v="22"/>
    <x v="1"/>
    <x v="1"/>
    <x v="4"/>
    <x v="26"/>
    <x v="2"/>
    <s v="Yes"/>
    <n v="8.4"/>
    <n v="6"/>
    <x v="1"/>
    <n v="3"/>
    <n v="7"/>
    <x v="0"/>
    <x v="3"/>
    <x v="1"/>
  </r>
  <r>
    <n v="481"/>
    <n v="19"/>
    <x v="0"/>
    <x v="0"/>
    <x v="11"/>
    <x v="30"/>
    <x v="0"/>
    <s v="Yes"/>
    <n v="8.3000000000000007"/>
    <n v="6"/>
    <x v="1"/>
    <n v="3"/>
    <n v="7"/>
    <x v="0"/>
    <x v="3"/>
    <x v="1"/>
  </r>
  <r>
    <n v="482"/>
    <n v="21"/>
    <x v="1"/>
    <x v="1"/>
    <x v="18"/>
    <x v="41"/>
    <x v="4"/>
    <s v="No"/>
    <n v="9.4"/>
    <n v="8"/>
    <x v="0"/>
    <n v="2"/>
    <n v="4"/>
    <x v="2"/>
    <x v="3"/>
    <x v="1"/>
  </r>
  <r>
    <n v="483"/>
    <n v="20"/>
    <x v="0"/>
    <x v="0"/>
    <x v="25"/>
    <x v="9"/>
    <x v="2"/>
    <s v="Yes"/>
    <n v="8.6"/>
    <n v="7"/>
    <x v="1"/>
    <n v="3"/>
    <n v="6"/>
    <x v="2"/>
    <x v="3"/>
    <x v="1"/>
  </r>
  <r>
    <n v="484"/>
    <n v="22"/>
    <x v="1"/>
    <x v="1"/>
    <x v="1"/>
    <x v="55"/>
    <x v="10"/>
    <s v="Yes"/>
    <n v="4.9000000000000004"/>
    <n v="5"/>
    <x v="0"/>
    <n v="4"/>
    <n v="8"/>
    <x v="0"/>
    <x v="2"/>
    <x v="2"/>
  </r>
  <r>
    <n v="485"/>
    <n v="19"/>
    <x v="0"/>
    <x v="0"/>
    <x v="21"/>
    <x v="37"/>
    <x v="0"/>
    <s v="No"/>
    <n v="9.5"/>
    <n v="8"/>
    <x v="1"/>
    <n v="2"/>
    <n v="4"/>
    <x v="2"/>
    <x v="3"/>
    <x v="1"/>
  </r>
  <r>
    <n v="486"/>
    <n v="21"/>
    <x v="1"/>
    <x v="1"/>
    <x v="35"/>
    <x v="36"/>
    <x v="0"/>
    <s v="Yes"/>
    <n v="8.3000000000000007"/>
    <n v="6"/>
    <x v="1"/>
    <n v="3"/>
    <n v="7"/>
    <x v="0"/>
    <x v="3"/>
    <x v="1"/>
  </r>
  <r>
    <n v="487"/>
    <n v="20"/>
    <x v="0"/>
    <x v="0"/>
    <x v="2"/>
    <x v="65"/>
    <x v="2"/>
    <s v="Yes"/>
    <n v="3.9"/>
    <n v="5"/>
    <x v="0"/>
    <n v="4"/>
    <n v="9"/>
    <x v="0"/>
    <x v="2"/>
    <x v="2"/>
  </r>
  <r>
    <n v="488"/>
    <n v="22"/>
    <x v="1"/>
    <x v="1"/>
    <x v="13"/>
    <x v="5"/>
    <x v="10"/>
    <s v="Yes"/>
    <n v="5"/>
    <n v="6"/>
    <x v="1"/>
    <n v="3"/>
    <n v="7"/>
    <x v="0"/>
    <x v="0"/>
    <x v="2"/>
  </r>
  <r>
    <n v="489"/>
    <n v="19"/>
    <x v="0"/>
    <x v="0"/>
    <x v="10"/>
    <x v="42"/>
    <x v="0"/>
    <s v="No"/>
    <n v="9.1"/>
    <n v="7"/>
    <x v="0"/>
    <n v="2"/>
    <n v="5"/>
    <x v="2"/>
    <x v="3"/>
    <x v="1"/>
  </r>
  <r>
    <n v="490"/>
    <n v="21"/>
    <x v="1"/>
    <x v="1"/>
    <x v="4"/>
    <x v="14"/>
    <x v="0"/>
    <s v="Yes"/>
    <n v="8.5"/>
    <n v="6"/>
    <x v="1"/>
    <n v="3"/>
    <n v="7"/>
    <x v="0"/>
    <x v="3"/>
    <x v="1"/>
  </r>
  <r>
    <n v="491"/>
    <n v="20"/>
    <x v="0"/>
    <x v="0"/>
    <x v="11"/>
    <x v="18"/>
    <x v="2"/>
    <s v="Yes"/>
    <n v="8.4"/>
    <n v="6"/>
    <x v="1"/>
    <n v="3"/>
    <n v="7"/>
    <x v="0"/>
    <x v="3"/>
    <x v="1"/>
  </r>
  <r>
    <n v="492"/>
    <n v="22"/>
    <x v="1"/>
    <x v="1"/>
    <x v="18"/>
    <x v="37"/>
    <x v="4"/>
    <s v="No"/>
    <n v="9.5"/>
    <n v="8"/>
    <x v="0"/>
    <n v="2"/>
    <n v="4"/>
    <x v="2"/>
    <x v="3"/>
    <x v="1"/>
  </r>
  <r>
    <n v="493"/>
    <n v="19"/>
    <x v="0"/>
    <x v="0"/>
    <x v="25"/>
    <x v="24"/>
    <x v="0"/>
    <s v="Yes"/>
    <n v="8.6999999999999993"/>
    <n v="7"/>
    <x v="1"/>
    <n v="3"/>
    <n v="6"/>
    <x v="2"/>
    <x v="3"/>
    <x v="1"/>
  </r>
  <r>
    <n v="494"/>
    <n v="21"/>
    <x v="1"/>
    <x v="1"/>
    <x v="1"/>
    <x v="56"/>
    <x v="10"/>
    <s v="Yes"/>
    <n v="4.8"/>
    <n v="5"/>
    <x v="0"/>
    <n v="4"/>
    <n v="8"/>
    <x v="0"/>
    <x v="2"/>
    <x v="2"/>
  </r>
  <r>
    <n v="495"/>
    <n v="20"/>
    <x v="0"/>
    <x v="0"/>
    <x v="21"/>
    <x v="28"/>
    <x v="0"/>
    <s v="No"/>
    <n v="9.6"/>
    <n v="8"/>
    <x v="1"/>
    <n v="2"/>
    <n v="4"/>
    <x v="2"/>
    <x v="3"/>
    <x v="1"/>
  </r>
  <r>
    <n v="496"/>
    <n v="22"/>
    <x v="1"/>
    <x v="1"/>
    <x v="35"/>
    <x v="26"/>
    <x v="2"/>
    <s v="Yes"/>
    <n v="8.4"/>
    <n v="6"/>
    <x v="1"/>
    <n v="3"/>
    <n v="7"/>
    <x v="0"/>
    <x v="3"/>
    <x v="1"/>
  </r>
  <r>
    <n v="497"/>
    <n v="19"/>
    <x v="0"/>
    <x v="0"/>
    <x v="2"/>
    <x v="66"/>
    <x v="0"/>
    <s v="Yes"/>
    <n v="3.8"/>
    <n v="5"/>
    <x v="0"/>
    <n v="4"/>
    <n v="9"/>
    <x v="0"/>
    <x v="2"/>
    <x v="2"/>
  </r>
  <r>
    <n v="498"/>
    <n v="21"/>
    <x v="1"/>
    <x v="1"/>
    <x v="13"/>
    <x v="54"/>
    <x v="10"/>
    <s v="Yes"/>
    <n v="4.9000000000000004"/>
    <n v="6"/>
    <x v="1"/>
    <n v="3"/>
    <n v="7"/>
    <x v="0"/>
    <x v="2"/>
    <x v="2"/>
  </r>
  <r>
    <n v="499"/>
    <n v="20"/>
    <x v="0"/>
    <x v="0"/>
    <x v="10"/>
    <x v="12"/>
    <x v="0"/>
    <s v="No"/>
    <n v="9.1999999999999993"/>
    <n v="7"/>
    <x v="0"/>
    <n v="2"/>
    <n v="5"/>
    <x v="2"/>
    <x v="3"/>
    <x v="1"/>
  </r>
  <r>
    <n v="500"/>
    <n v="22"/>
    <x v="1"/>
    <x v="1"/>
    <x v="4"/>
    <x v="30"/>
    <x v="2"/>
    <s v="Yes"/>
    <n v="8.6"/>
    <n v="6"/>
    <x v="1"/>
    <n v="3"/>
    <n v="7"/>
    <x v="0"/>
    <x v="3"/>
    <x v="1"/>
  </r>
  <r>
    <n v="501"/>
    <n v="19"/>
    <x v="0"/>
    <x v="0"/>
    <x v="7"/>
    <x v="35"/>
    <x v="10"/>
    <s v="Yes"/>
    <n v="6.3"/>
    <n v="6"/>
    <x v="1"/>
    <n v="3"/>
    <n v="7"/>
    <x v="0"/>
    <x v="0"/>
    <x v="2"/>
  </r>
  <r>
    <n v="502"/>
    <n v="21"/>
    <x v="1"/>
    <x v="1"/>
    <x v="15"/>
    <x v="4"/>
    <x v="11"/>
    <s v="No"/>
    <n v="7.8"/>
    <n v="7"/>
    <x v="0"/>
    <n v="2"/>
    <n v="5"/>
    <x v="2"/>
    <x v="1"/>
    <x v="0"/>
  </r>
  <r>
    <n v="503"/>
    <n v="20"/>
    <x v="0"/>
    <x v="0"/>
    <x v="19"/>
    <x v="26"/>
    <x v="0"/>
    <s v="No"/>
    <n v="8.1999999999999993"/>
    <n v="8"/>
    <x v="1"/>
    <n v="2"/>
    <n v="4"/>
    <x v="2"/>
    <x v="3"/>
    <x v="1"/>
  </r>
  <r>
    <n v="504"/>
    <n v="22"/>
    <x v="1"/>
    <x v="1"/>
    <x v="26"/>
    <x v="19"/>
    <x v="0"/>
    <s v="Yes"/>
    <n v="7.5"/>
    <n v="7"/>
    <x v="0"/>
    <n v="3"/>
    <n v="6"/>
    <x v="2"/>
    <x v="1"/>
    <x v="0"/>
  </r>
  <r>
    <n v="505"/>
    <n v="19"/>
    <x v="0"/>
    <x v="0"/>
    <x v="27"/>
    <x v="43"/>
    <x v="2"/>
    <s v="Yes"/>
    <n v="7"/>
    <n v="6"/>
    <x v="1"/>
    <n v="3"/>
    <n v="7"/>
    <x v="0"/>
    <x v="1"/>
    <x v="0"/>
  </r>
  <r>
    <n v="506"/>
    <n v="21"/>
    <x v="1"/>
    <x v="1"/>
    <x v="28"/>
    <x v="11"/>
    <x v="10"/>
    <s v="Yes"/>
    <n v="6.8"/>
    <n v="6"/>
    <x v="1"/>
    <n v="3"/>
    <n v="7"/>
    <x v="0"/>
    <x v="0"/>
    <x v="0"/>
  </r>
  <r>
    <n v="507"/>
    <n v="20"/>
    <x v="0"/>
    <x v="0"/>
    <x v="37"/>
    <x v="13"/>
    <x v="0"/>
    <s v="Yes"/>
    <n v="6.5"/>
    <n v="5"/>
    <x v="0"/>
    <n v="4"/>
    <n v="8"/>
    <x v="0"/>
    <x v="0"/>
    <x v="2"/>
  </r>
  <r>
    <n v="508"/>
    <n v="22"/>
    <x v="1"/>
    <x v="1"/>
    <x v="60"/>
    <x v="15"/>
    <x v="4"/>
    <s v="No"/>
    <n v="7.9"/>
    <n v="7"/>
    <x v="1"/>
    <n v="2"/>
    <n v="5"/>
    <x v="2"/>
    <x v="1"/>
    <x v="0"/>
  </r>
  <r>
    <n v="509"/>
    <n v="19"/>
    <x v="0"/>
    <x v="0"/>
    <x v="1"/>
    <x v="49"/>
    <x v="10"/>
    <s v="Yes"/>
    <n v="6"/>
    <n v="5"/>
    <x v="0"/>
    <n v="4"/>
    <n v="8"/>
    <x v="0"/>
    <x v="0"/>
    <x v="2"/>
  </r>
  <r>
    <n v="510"/>
    <n v="21"/>
    <x v="1"/>
    <x v="1"/>
    <x v="4"/>
    <x v="10"/>
    <x v="0"/>
    <s v="Yes"/>
    <n v="7.4"/>
    <n v="7"/>
    <x v="1"/>
    <n v="3"/>
    <n v="6"/>
    <x v="2"/>
    <x v="1"/>
    <x v="0"/>
  </r>
  <r>
    <n v="511"/>
    <n v="20"/>
    <x v="0"/>
    <x v="0"/>
    <x v="7"/>
    <x v="25"/>
    <x v="0"/>
    <s v="Yes"/>
    <n v="6.4"/>
    <n v="6"/>
    <x v="1"/>
    <n v="3"/>
    <n v="7"/>
    <x v="0"/>
    <x v="0"/>
    <x v="2"/>
  </r>
  <r>
    <n v="512"/>
    <n v="22"/>
    <x v="1"/>
    <x v="1"/>
    <x v="15"/>
    <x v="27"/>
    <x v="11"/>
    <s v="No"/>
    <n v="7.9"/>
    <n v="7"/>
    <x v="0"/>
    <n v="2"/>
    <n v="5"/>
    <x v="2"/>
    <x v="1"/>
    <x v="0"/>
  </r>
  <r>
    <n v="513"/>
    <n v="19"/>
    <x v="0"/>
    <x v="0"/>
    <x v="19"/>
    <x v="14"/>
    <x v="2"/>
    <s v="No"/>
    <n v="8.3000000000000007"/>
    <n v="8"/>
    <x v="1"/>
    <n v="2"/>
    <n v="4"/>
    <x v="2"/>
    <x v="3"/>
    <x v="1"/>
  </r>
  <r>
    <n v="514"/>
    <n v="21"/>
    <x v="1"/>
    <x v="1"/>
    <x v="26"/>
    <x v="38"/>
    <x v="0"/>
    <s v="Yes"/>
    <n v="7.6"/>
    <n v="7"/>
    <x v="0"/>
    <n v="3"/>
    <n v="6"/>
    <x v="2"/>
    <x v="1"/>
    <x v="0"/>
  </r>
  <r>
    <n v="515"/>
    <n v="20"/>
    <x v="0"/>
    <x v="0"/>
    <x v="27"/>
    <x v="0"/>
    <x v="2"/>
    <s v="Yes"/>
    <n v="6.9"/>
    <n v="6"/>
    <x v="1"/>
    <n v="3"/>
    <n v="7"/>
    <x v="0"/>
    <x v="0"/>
    <x v="0"/>
  </r>
  <r>
    <n v="516"/>
    <n v="22"/>
    <x v="1"/>
    <x v="1"/>
    <x v="28"/>
    <x v="33"/>
    <x v="10"/>
    <s v="Yes"/>
    <n v="6.7"/>
    <n v="6"/>
    <x v="1"/>
    <n v="3"/>
    <n v="7"/>
    <x v="0"/>
    <x v="0"/>
    <x v="0"/>
  </r>
  <r>
    <n v="517"/>
    <n v="19"/>
    <x v="0"/>
    <x v="0"/>
    <x v="37"/>
    <x v="52"/>
    <x v="0"/>
    <s v="Yes"/>
    <n v="6.4"/>
    <n v="5"/>
    <x v="0"/>
    <n v="4"/>
    <n v="8"/>
    <x v="0"/>
    <x v="0"/>
    <x v="2"/>
  </r>
  <r>
    <n v="518"/>
    <n v="21"/>
    <x v="1"/>
    <x v="1"/>
    <x v="60"/>
    <x v="45"/>
    <x v="4"/>
    <s v="No"/>
    <n v="8"/>
    <n v="7"/>
    <x v="1"/>
    <n v="2"/>
    <n v="5"/>
    <x v="2"/>
    <x v="1"/>
    <x v="0"/>
  </r>
  <r>
    <n v="519"/>
    <n v="20"/>
    <x v="0"/>
    <x v="0"/>
    <x v="1"/>
    <x v="50"/>
    <x v="10"/>
    <s v="Yes"/>
    <n v="5.9"/>
    <n v="5"/>
    <x v="0"/>
    <n v="4"/>
    <n v="8"/>
    <x v="0"/>
    <x v="0"/>
    <x v="2"/>
  </r>
  <r>
    <n v="520"/>
    <n v="22"/>
    <x v="1"/>
    <x v="1"/>
    <x v="4"/>
    <x v="19"/>
    <x v="2"/>
    <s v="Yes"/>
    <n v="7.5"/>
    <n v="7"/>
    <x v="1"/>
    <n v="3"/>
    <n v="6"/>
    <x v="2"/>
    <x v="1"/>
    <x v="0"/>
  </r>
  <r>
    <n v="521"/>
    <n v="19"/>
    <x v="0"/>
    <x v="0"/>
    <x v="7"/>
    <x v="2"/>
    <x v="10"/>
    <s v="Yes"/>
    <n v="6.5"/>
    <n v="6"/>
    <x v="1"/>
    <n v="3"/>
    <n v="7"/>
    <x v="0"/>
    <x v="0"/>
    <x v="2"/>
  </r>
  <r>
    <n v="522"/>
    <n v="21"/>
    <x v="1"/>
    <x v="1"/>
    <x v="15"/>
    <x v="44"/>
    <x v="11"/>
    <s v="No"/>
    <n v="8"/>
    <n v="7"/>
    <x v="0"/>
    <n v="2"/>
    <n v="5"/>
    <x v="2"/>
    <x v="1"/>
    <x v="0"/>
  </r>
  <r>
    <n v="523"/>
    <n v="20"/>
    <x v="0"/>
    <x v="0"/>
    <x v="19"/>
    <x v="30"/>
    <x v="0"/>
    <s v="No"/>
    <n v="8.4"/>
    <n v="8"/>
    <x v="1"/>
    <n v="2"/>
    <n v="4"/>
    <x v="2"/>
    <x v="3"/>
    <x v="1"/>
  </r>
  <r>
    <n v="524"/>
    <n v="22"/>
    <x v="1"/>
    <x v="1"/>
    <x v="26"/>
    <x v="4"/>
    <x v="4"/>
    <s v="Yes"/>
    <n v="7.7"/>
    <n v="7"/>
    <x v="0"/>
    <n v="3"/>
    <n v="6"/>
    <x v="2"/>
    <x v="1"/>
    <x v="0"/>
  </r>
  <r>
    <n v="525"/>
    <n v="19"/>
    <x v="0"/>
    <x v="0"/>
    <x v="27"/>
    <x v="20"/>
    <x v="2"/>
    <s v="Yes"/>
    <n v="6.8"/>
    <n v="6"/>
    <x v="1"/>
    <n v="3"/>
    <n v="7"/>
    <x v="0"/>
    <x v="0"/>
    <x v="0"/>
  </r>
  <r>
    <n v="526"/>
    <n v="21"/>
    <x v="1"/>
    <x v="1"/>
    <x v="28"/>
    <x v="23"/>
    <x v="10"/>
    <s v="Yes"/>
    <n v="6.6"/>
    <n v="6"/>
    <x v="1"/>
    <n v="3"/>
    <n v="7"/>
    <x v="0"/>
    <x v="0"/>
    <x v="0"/>
  </r>
  <r>
    <n v="527"/>
    <n v="20"/>
    <x v="0"/>
    <x v="0"/>
    <x v="37"/>
    <x v="51"/>
    <x v="0"/>
    <s v="Yes"/>
    <n v="6.3"/>
    <n v="5"/>
    <x v="0"/>
    <n v="4"/>
    <n v="8"/>
    <x v="0"/>
    <x v="0"/>
    <x v="2"/>
  </r>
  <r>
    <n v="528"/>
    <n v="22"/>
    <x v="1"/>
    <x v="1"/>
    <x v="60"/>
    <x v="8"/>
    <x v="4"/>
    <s v="No"/>
    <n v="8.1"/>
    <n v="7"/>
    <x v="1"/>
    <n v="2"/>
    <n v="5"/>
    <x v="2"/>
    <x v="3"/>
    <x v="0"/>
  </r>
  <r>
    <n v="529"/>
    <n v="19"/>
    <x v="0"/>
    <x v="0"/>
    <x v="1"/>
    <x v="48"/>
    <x v="10"/>
    <s v="Yes"/>
    <n v="5.8"/>
    <n v="5"/>
    <x v="0"/>
    <n v="4"/>
    <n v="8"/>
    <x v="0"/>
    <x v="0"/>
    <x v="2"/>
  </r>
  <r>
    <n v="530"/>
    <n v="21"/>
    <x v="1"/>
    <x v="1"/>
    <x v="4"/>
    <x v="38"/>
    <x v="0"/>
    <s v="Yes"/>
    <n v="7.6"/>
    <n v="7"/>
    <x v="1"/>
    <n v="3"/>
    <n v="6"/>
    <x v="2"/>
    <x v="1"/>
    <x v="0"/>
  </r>
  <r>
    <n v="531"/>
    <n v="20"/>
    <x v="0"/>
    <x v="0"/>
    <x v="7"/>
    <x v="29"/>
    <x v="2"/>
    <s v="Yes"/>
    <n v="6.6"/>
    <n v="6"/>
    <x v="1"/>
    <n v="3"/>
    <n v="7"/>
    <x v="0"/>
    <x v="0"/>
    <x v="0"/>
  </r>
  <r>
    <n v="532"/>
    <n v="22"/>
    <x v="1"/>
    <x v="1"/>
    <x v="15"/>
    <x v="15"/>
    <x v="11"/>
    <s v="No"/>
    <n v="8.1"/>
    <n v="7"/>
    <x v="0"/>
    <n v="2"/>
    <n v="5"/>
    <x v="2"/>
    <x v="3"/>
    <x v="0"/>
  </r>
  <r>
    <n v="533"/>
    <n v="19"/>
    <x v="0"/>
    <x v="0"/>
    <x v="19"/>
    <x v="18"/>
    <x v="0"/>
    <s v="No"/>
    <n v="8.5"/>
    <n v="8"/>
    <x v="1"/>
    <n v="2"/>
    <n v="4"/>
    <x v="2"/>
    <x v="3"/>
    <x v="1"/>
  </r>
  <r>
    <n v="534"/>
    <n v="21"/>
    <x v="1"/>
    <x v="1"/>
    <x v="26"/>
    <x v="27"/>
    <x v="4"/>
    <s v="Yes"/>
    <n v="7.8"/>
    <n v="7"/>
    <x v="0"/>
    <n v="3"/>
    <n v="6"/>
    <x v="2"/>
    <x v="1"/>
    <x v="0"/>
  </r>
  <r>
    <n v="535"/>
    <n v="20"/>
    <x v="0"/>
    <x v="0"/>
    <x v="27"/>
    <x v="31"/>
    <x v="2"/>
    <s v="Yes"/>
    <n v="6.7"/>
    <n v="6"/>
    <x v="1"/>
    <n v="3"/>
    <n v="7"/>
    <x v="0"/>
    <x v="0"/>
    <x v="0"/>
  </r>
  <r>
    <n v="536"/>
    <n v="22"/>
    <x v="1"/>
    <x v="1"/>
    <x v="28"/>
    <x v="7"/>
    <x v="10"/>
    <s v="Yes"/>
    <n v="6.5"/>
    <n v="6"/>
    <x v="1"/>
    <n v="3"/>
    <n v="7"/>
    <x v="0"/>
    <x v="0"/>
    <x v="0"/>
  </r>
  <r>
    <n v="537"/>
    <n v="19"/>
    <x v="0"/>
    <x v="0"/>
    <x v="37"/>
    <x v="49"/>
    <x v="0"/>
    <s v="Yes"/>
    <n v="6.2"/>
    <n v="5"/>
    <x v="0"/>
    <n v="4"/>
    <n v="8"/>
    <x v="0"/>
    <x v="0"/>
    <x v="2"/>
  </r>
  <r>
    <n v="538"/>
    <n v="21"/>
    <x v="1"/>
    <x v="1"/>
    <x v="60"/>
    <x v="36"/>
    <x v="4"/>
    <s v="No"/>
    <n v="8.1999999999999993"/>
    <n v="7"/>
    <x v="1"/>
    <n v="2"/>
    <n v="5"/>
    <x v="2"/>
    <x v="3"/>
    <x v="1"/>
  </r>
  <r>
    <n v="539"/>
    <n v="20"/>
    <x v="0"/>
    <x v="0"/>
    <x v="1"/>
    <x v="53"/>
    <x v="10"/>
    <s v="Yes"/>
    <n v="5.7"/>
    <n v="5"/>
    <x v="0"/>
    <n v="4"/>
    <n v="8"/>
    <x v="0"/>
    <x v="0"/>
    <x v="2"/>
  </r>
  <r>
    <n v="540"/>
    <n v="22"/>
    <x v="1"/>
    <x v="1"/>
    <x v="4"/>
    <x v="4"/>
    <x v="2"/>
    <s v="Yes"/>
    <n v="7.7"/>
    <n v="7"/>
    <x v="1"/>
    <n v="3"/>
    <n v="6"/>
    <x v="2"/>
    <x v="1"/>
    <x v="0"/>
  </r>
  <r>
    <n v="541"/>
    <n v="19"/>
    <x v="0"/>
    <x v="0"/>
    <x v="7"/>
    <x v="7"/>
    <x v="10"/>
    <s v="Yes"/>
    <n v="6.7"/>
    <n v="6"/>
    <x v="1"/>
    <n v="3"/>
    <n v="7"/>
    <x v="0"/>
    <x v="0"/>
    <x v="0"/>
  </r>
  <r>
    <n v="542"/>
    <n v="21"/>
    <x v="1"/>
    <x v="1"/>
    <x v="15"/>
    <x v="45"/>
    <x v="11"/>
    <s v="No"/>
    <n v="8.1999999999999993"/>
    <n v="7"/>
    <x v="0"/>
    <n v="2"/>
    <n v="5"/>
    <x v="2"/>
    <x v="3"/>
    <x v="0"/>
  </r>
  <r>
    <n v="543"/>
    <n v="20"/>
    <x v="0"/>
    <x v="0"/>
    <x v="19"/>
    <x v="46"/>
    <x v="0"/>
    <s v="No"/>
    <n v="8.6"/>
    <n v="8"/>
    <x v="1"/>
    <n v="2"/>
    <n v="4"/>
    <x v="2"/>
    <x v="3"/>
    <x v="1"/>
  </r>
  <r>
    <n v="544"/>
    <n v="22"/>
    <x v="1"/>
    <x v="1"/>
    <x v="26"/>
    <x v="44"/>
    <x v="0"/>
    <s v="Yes"/>
    <n v="7.9"/>
    <n v="7"/>
    <x v="0"/>
    <n v="3"/>
    <n v="6"/>
    <x v="2"/>
    <x v="1"/>
    <x v="0"/>
  </r>
  <r>
    <n v="545"/>
    <n v="19"/>
    <x v="0"/>
    <x v="0"/>
    <x v="27"/>
    <x v="11"/>
    <x v="2"/>
    <s v="Yes"/>
    <n v="6.6"/>
    <n v="6"/>
    <x v="1"/>
    <n v="3"/>
    <n v="7"/>
    <x v="0"/>
    <x v="0"/>
    <x v="0"/>
  </r>
  <r>
    <n v="546"/>
    <n v="21"/>
    <x v="1"/>
    <x v="1"/>
    <x v="28"/>
    <x v="29"/>
    <x v="10"/>
    <s v="Yes"/>
    <n v="6.4"/>
    <n v="6"/>
    <x v="1"/>
    <n v="3"/>
    <n v="7"/>
    <x v="0"/>
    <x v="0"/>
    <x v="0"/>
  </r>
  <r>
    <n v="547"/>
    <n v="20"/>
    <x v="0"/>
    <x v="0"/>
    <x v="37"/>
    <x v="50"/>
    <x v="0"/>
    <s v="Yes"/>
    <n v="6.1"/>
    <n v="5"/>
    <x v="0"/>
    <n v="4"/>
    <n v="8"/>
    <x v="0"/>
    <x v="0"/>
    <x v="2"/>
  </r>
  <r>
    <n v="548"/>
    <n v="22"/>
    <x v="1"/>
    <x v="1"/>
    <x v="60"/>
    <x v="26"/>
    <x v="4"/>
    <s v="No"/>
    <n v="8.3000000000000007"/>
    <n v="7"/>
    <x v="1"/>
    <n v="2"/>
    <n v="5"/>
    <x v="2"/>
    <x v="3"/>
    <x v="1"/>
  </r>
  <r>
    <n v="549"/>
    <n v="19"/>
    <x v="0"/>
    <x v="0"/>
    <x v="1"/>
    <x v="5"/>
    <x v="10"/>
    <s v="Yes"/>
    <n v="5.6"/>
    <n v="5"/>
    <x v="0"/>
    <n v="4"/>
    <n v="8"/>
    <x v="0"/>
    <x v="0"/>
    <x v="2"/>
  </r>
  <r>
    <n v="550"/>
    <n v="21"/>
    <x v="1"/>
    <x v="1"/>
    <x v="4"/>
    <x v="27"/>
    <x v="0"/>
    <s v="Yes"/>
    <n v="7.8"/>
    <n v="7"/>
    <x v="1"/>
    <n v="3"/>
    <n v="6"/>
    <x v="2"/>
    <x v="1"/>
    <x v="0"/>
  </r>
  <r>
    <n v="551"/>
    <n v="20"/>
    <x v="0"/>
    <x v="0"/>
    <x v="7"/>
    <x v="23"/>
    <x v="2"/>
    <s v="Yes"/>
    <n v="6.8"/>
    <n v="6"/>
    <x v="1"/>
    <n v="3"/>
    <n v="7"/>
    <x v="0"/>
    <x v="0"/>
    <x v="0"/>
  </r>
  <r>
    <n v="552"/>
    <n v="22"/>
    <x v="1"/>
    <x v="1"/>
    <x v="15"/>
    <x v="8"/>
    <x v="11"/>
    <s v="No"/>
    <n v="8.3000000000000007"/>
    <n v="7"/>
    <x v="0"/>
    <n v="2"/>
    <n v="5"/>
    <x v="2"/>
    <x v="3"/>
    <x v="0"/>
  </r>
  <r>
    <n v="553"/>
    <n v="19"/>
    <x v="0"/>
    <x v="0"/>
    <x v="19"/>
    <x v="9"/>
    <x v="0"/>
    <s v="No"/>
    <n v="8.6999999999999993"/>
    <n v="8"/>
    <x v="1"/>
    <n v="2"/>
    <n v="4"/>
    <x v="2"/>
    <x v="3"/>
    <x v="1"/>
  </r>
  <r>
    <n v="554"/>
    <n v="21"/>
    <x v="1"/>
    <x v="1"/>
    <x v="26"/>
    <x v="15"/>
    <x v="4"/>
    <s v="Yes"/>
    <n v="8"/>
    <n v="7"/>
    <x v="0"/>
    <n v="3"/>
    <n v="6"/>
    <x v="2"/>
    <x v="1"/>
    <x v="0"/>
  </r>
  <r>
    <n v="555"/>
    <n v="20"/>
    <x v="0"/>
    <x v="0"/>
    <x v="27"/>
    <x v="33"/>
    <x v="2"/>
    <s v="Yes"/>
    <n v="6.5"/>
    <n v="6"/>
    <x v="1"/>
    <n v="3"/>
    <n v="7"/>
    <x v="0"/>
    <x v="0"/>
    <x v="0"/>
  </r>
  <r>
    <n v="556"/>
    <n v="22"/>
    <x v="1"/>
    <x v="1"/>
    <x v="28"/>
    <x v="2"/>
    <x v="10"/>
    <s v="Yes"/>
    <n v="6.3"/>
    <n v="6"/>
    <x v="1"/>
    <n v="3"/>
    <n v="7"/>
    <x v="0"/>
    <x v="0"/>
    <x v="2"/>
  </r>
  <r>
    <n v="557"/>
    <n v="19"/>
    <x v="0"/>
    <x v="0"/>
    <x v="37"/>
    <x v="48"/>
    <x v="0"/>
    <s v="Yes"/>
    <n v="6"/>
    <n v="5"/>
    <x v="0"/>
    <n v="4"/>
    <n v="8"/>
    <x v="0"/>
    <x v="0"/>
    <x v="2"/>
  </r>
  <r>
    <n v="558"/>
    <n v="21"/>
    <x v="1"/>
    <x v="1"/>
    <x v="60"/>
    <x v="14"/>
    <x v="4"/>
    <s v="No"/>
    <n v="8.4"/>
    <n v="7"/>
    <x v="1"/>
    <n v="2"/>
    <n v="5"/>
    <x v="2"/>
    <x v="3"/>
    <x v="1"/>
  </r>
  <r>
    <n v="559"/>
    <n v="20"/>
    <x v="0"/>
    <x v="0"/>
    <x v="1"/>
    <x v="54"/>
    <x v="10"/>
    <s v="Yes"/>
    <n v="5.5"/>
    <n v="5"/>
    <x v="0"/>
    <n v="4"/>
    <n v="8"/>
    <x v="0"/>
    <x v="0"/>
    <x v="2"/>
  </r>
  <r>
    <n v="560"/>
    <n v="22"/>
    <x v="1"/>
    <x v="1"/>
    <x v="4"/>
    <x v="44"/>
    <x v="2"/>
    <s v="Yes"/>
    <n v="7.9"/>
    <n v="7"/>
    <x v="1"/>
    <n v="3"/>
    <n v="6"/>
    <x v="2"/>
    <x v="1"/>
    <x v="0"/>
  </r>
  <r>
    <n v="561"/>
    <n v="19"/>
    <x v="0"/>
    <x v="0"/>
    <x v="7"/>
    <x v="33"/>
    <x v="10"/>
    <s v="Yes"/>
    <n v="6.9"/>
    <n v="6"/>
    <x v="1"/>
    <n v="3"/>
    <n v="7"/>
    <x v="0"/>
    <x v="0"/>
    <x v="0"/>
  </r>
  <r>
    <n v="562"/>
    <n v="21"/>
    <x v="1"/>
    <x v="1"/>
    <x v="15"/>
    <x v="36"/>
    <x v="11"/>
    <s v="No"/>
    <n v="8.4"/>
    <n v="7"/>
    <x v="0"/>
    <n v="2"/>
    <n v="5"/>
    <x v="2"/>
    <x v="3"/>
    <x v="1"/>
  </r>
  <r>
    <n v="563"/>
    <n v="20"/>
    <x v="0"/>
    <x v="0"/>
    <x v="19"/>
    <x v="24"/>
    <x v="0"/>
    <s v="No"/>
    <n v="8.8000000000000007"/>
    <n v="8"/>
    <x v="1"/>
    <n v="2"/>
    <n v="4"/>
    <x v="2"/>
    <x v="3"/>
    <x v="1"/>
  </r>
  <r>
    <n v="564"/>
    <n v="22"/>
    <x v="1"/>
    <x v="1"/>
    <x v="26"/>
    <x v="45"/>
    <x v="0"/>
    <s v="Yes"/>
    <n v="8.1"/>
    <n v="7"/>
    <x v="0"/>
    <n v="3"/>
    <n v="6"/>
    <x v="2"/>
    <x v="3"/>
    <x v="0"/>
  </r>
  <r>
    <n v="565"/>
    <n v="19"/>
    <x v="0"/>
    <x v="0"/>
    <x v="27"/>
    <x v="23"/>
    <x v="2"/>
    <s v="Yes"/>
    <n v="6.4"/>
    <n v="6"/>
    <x v="1"/>
    <n v="3"/>
    <n v="7"/>
    <x v="0"/>
    <x v="0"/>
    <x v="0"/>
  </r>
  <r>
    <n v="566"/>
    <n v="21"/>
    <x v="1"/>
    <x v="1"/>
    <x v="28"/>
    <x v="25"/>
    <x v="10"/>
    <s v="Yes"/>
    <n v="6.2"/>
    <n v="6"/>
    <x v="1"/>
    <n v="3"/>
    <n v="7"/>
    <x v="0"/>
    <x v="0"/>
    <x v="2"/>
  </r>
  <r>
    <n v="567"/>
    <n v="20"/>
    <x v="0"/>
    <x v="0"/>
    <x v="37"/>
    <x v="53"/>
    <x v="0"/>
    <s v="Yes"/>
    <n v="5.9"/>
    <n v="5"/>
    <x v="0"/>
    <n v="4"/>
    <n v="8"/>
    <x v="0"/>
    <x v="0"/>
    <x v="2"/>
  </r>
  <r>
    <n v="568"/>
    <n v="22"/>
    <x v="1"/>
    <x v="1"/>
    <x v="60"/>
    <x v="30"/>
    <x v="4"/>
    <s v="No"/>
    <n v="8.5"/>
    <n v="7"/>
    <x v="1"/>
    <n v="2"/>
    <n v="5"/>
    <x v="2"/>
    <x v="3"/>
    <x v="1"/>
  </r>
  <r>
    <n v="569"/>
    <n v="19"/>
    <x v="0"/>
    <x v="0"/>
    <x v="1"/>
    <x v="55"/>
    <x v="10"/>
    <s v="Yes"/>
    <n v="5.4"/>
    <n v="5"/>
    <x v="0"/>
    <n v="4"/>
    <n v="8"/>
    <x v="0"/>
    <x v="0"/>
    <x v="2"/>
  </r>
  <r>
    <n v="570"/>
    <n v="21"/>
    <x v="1"/>
    <x v="1"/>
    <x v="4"/>
    <x v="15"/>
    <x v="0"/>
    <s v="Yes"/>
    <n v="8"/>
    <n v="7"/>
    <x v="1"/>
    <n v="3"/>
    <n v="6"/>
    <x v="2"/>
    <x v="1"/>
    <x v="0"/>
  </r>
  <r>
    <n v="571"/>
    <n v="20"/>
    <x v="0"/>
    <x v="0"/>
    <x v="11"/>
    <x v="25"/>
    <x v="0"/>
    <s v="Yes"/>
    <n v="7.2"/>
    <n v="5"/>
    <x v="1"/>
    <n v="4"/>
    <n v="7"/>
    <x v="0"/>
    <x v="1"/>
    <x v="2"/>
  </r>
  <r>
    <n v="572"/>
    <n v="23"/>
    <x v="1"/>
    <x v="1"/>
    <x v="18"/>
    <x v="26"/>
    <x v="1"/>
    <s v="No"/>
    <n v="7.8"/>
    <n v="8"/>
    <x v="0"/>
    <n v="2"/>
    <n v="4"/>
    <x v="2"/>
    <x v="1"/>
    <x v="1"/>
  </r>
  <r>
    <n v="573"/>
    <n v="19"/>
    <x v="0"/>
    <x v="0"/>
    <x v="25"/>
    <x v="11"/>
    <x v="2"/>
    <s v="Yes"/>
    <n v="6.8"/>
    <n v="6"/>
    <x v="1"/>
    <n v="4"/>
    <n v="8"/>
    <x v="0"/>
    <x v="0"/>
    <x v="0"/>
  </r>
  <r>
    <n v="574"/>
    <n v="22"/>
    <x v="1"/>
    <x v="1"/>
    <x v="1"/>
    <x v="5"/>
    <x v="4"/>
    <s v="Yes"/>
    <n v="5.9"/>
    <n v="4"/>
    <x v="1"/>
    <n v="5"/>
    <n v="9"/>
    <x v="0"/>
    <x v="0"/>
    <x v="2"/>
  </r>
  <r>
    <n v="575"/>
    <n v="21"/>
    <x v="0"/>
    <x v="0"/>
    <x v="21"/>
    <x v="15"/>
    <x v="0"/>
    <s v="No"/>
    <n v="7.5"/>
    <n v="7"/>
    <x v="0"/>
    <n v="2"/>
    <n v="5"/>
    <x v="2"/>
    <x v="1"/>
    <x v="0"/>
  </r>
  <r>
    <n v="576"/>
    <n v="24"/>
    <x v="1"/>
    <x v="1"/>
    <x v="35"/>
    <x v="49"/>
    <x v="2"/>
    <s v="Yes"/>
    <n v="6.2"/>
    <n v="5"/>
    <x v="1"/>
    <n v="4"/>
    <n v="8"/>
    <x v="0"/>
    <x v="0"/>
    <x v="2"/>
  </r>
  <r>
    <n v="577"/>
    <n v="20"/>
    <x v="0"/>
    <x v="0"/>
    <x v="2"/>
    <x v="29"/>
    <x v="0"/>
    <s v="Yes"/>
    <n v="6.7"/>
    <n v="6"/>
    <x v="0"/>
    <n v="3"/>
    <n v="7"/>
    <x v="0"/>
    <x v="0"/>
    <x v="0"/>
  </r>
  <r>
    <n v="578"/>
    <n v="22"/>
    <x v="1"/>
    <x v="1"/>
    <x v="13"/>
    <x v="13"/>
    <x v="4"/>
    <s v="Yes"/>
    <n v="6.1"/>
    <n v="5"/>
    <x v="1"/>
    <n v="4"/>
    <n v="8"/>
    <x v="0"/>
    <x v="0"/>
    <x v="2"/>
  </r>
  <r>
    <n v="579"/>
    <n v="19"/>
    <x v="0"/>
    <x v="0"/>
    <x v="10"/>
    <x v="19"/>
    <x v="1"/>
    <s v="No"/>
    <n v="7.4"/>
    <n v="7"/>
    <x v="1"/>
    <n v="2"/>
    <n v="5"/>
    <x v="2"/>
    <x v="1"/>
    <x v="0"/>
  </r>
  <r>
    <n v="580"/>
    <n v="23"/>
    <x v="1"/>
    <x v="1"/>
    <x v="4"/>
    <x v="0"/>
    <x v="0"/>
    <s v="Yes"/>
    <n v="7"/>
    <n v="6"/>
    <x v="0"/>
    <n v="3"/>
    <n v="6"/>
    <x v="2"/>
    <x v="1"/>
    <x v="0"/>
  </r>
  <r>
    <n v="581"/>
    <n v="21"/>
    <x v="0"/>
    <x v="0"/>
    <x v="3"/>
    <x v="40"/>
    <x v="2"/>
    <s v="Yes"/>
    <n v="6.4"/>
    <n v="5"/>
    <x v="1"/>
    <n v="4"/>
    <n v="8"/>
    <x v="0"/>
    <x v="0"/>
    <x v="2"/>
  </r>
  <r>
    <n v="582"/>
    <n v="24"/>
    <x v="1"/>
    <x v="1"/>
    <x v="12"/>
    <x v="22"/>
    <x v="4"/>
    <s v="No"/>
    <n v="7.3"/>
    <n v="7"/>
    <x v="0"/>
    <n v="2"/>
    <n v="5"/>
    <x v="2"/>
    <x v="1"/>
    <x v="0"/>
  </r>
  <r>
    <n v="583"/>
    <n v="20"/>
    <x v="0"/>
    <x v="0"/>
    <x v="14"/>
    <x v="51"/>
    <x v="0"/>
    <s v="Yes"/>
    <n v="6"/>
    <n v="5"/>
    <x v="1"/>
    <n v="4"/>
    <n v="8"/>
    <x v="0"/>
    <x v="0"/>
    <x v="2"/>
  </r>
  <r>
    <n v="584"/>
    <n v="22"/>
    <x v="1"/>
    <x v="1"/>
    <x v="15"/>
    <x v="7"/>
    <x v="11"/>
    <s v="Yes"/>
    <n v="6.5"/>
    <n v="6"/>
    <x v="0"/>
    <n v="3"/>
    <n v="7"/>
    <x v="0"/>
    <x v="0"/>
    <x v="0"/>
  </r>
  <r>
    <n v="585"/>
    <n v="19"/>
    <x v="0"/>
    <x v="0"/>
    <x v="8"/>
    <x v="4"/>
    <x v="1"/>
    <s v="No"/>
    <n v="7.6"/>
    <n v="8"/>
    <x v="1"/>
    <n v="2"/>
    <n v="4"/>
    <x v="2"/>
    <x v="1"/>
    <x v="0"/>
  </r>
  <r>
    <n v="586"/>
    <n v="23"/>
    <x v="1"/>
    <x v="1"/>
    <x v="60"/>
    <x v="47"/>
    <x v="4"/>
    <s v="Yes"/>
    <n v="6.3"/>
    <n v="5"/>
    <x v="1"/>
    <n v="4"/>
    <n v="8"/>
    <x v="0"/>
    <x v="0"/>
    <x v="2"/>
  </r>
  <r>
    <n v="587"/>
    <n v="21"/>
    <x v="0"/>
    <x v="0"/>
    <x v="59"/>
    <x v="45"/>
    <x v="0"/>
    <s v="No"/>
    <n v="7.7"/>
    <n v="7"/>
    <x v="0"/>
    <n v="2"/>
    <n v="5"/>
    <x v="2"/>
    <x v="1"/>
    <x v="0"/>
  </r>
  <r>
    <n v="588"/>
    <n v="24"/>
    <x v="1"/>
    <x v="1"/>
    <x v="11"/>
    <x v="52"/>
    <x v="2"/>
    <s v="Yes"/>
    <n v="6.2"/>
    <n v="5"/>
    <x v="1"/>
    <n v="4"/>
    <n v="8"/>
    <x v="0"/>
    <x v="0"/>
    <x v="2"/>
  </r>
  <r>
    <n v="589"/>
    <n v="20"/>
    <x v="0"/>
    <x v="0"/>
    <x v="18"/>
    <x v="27"/>
    <x v="0"/>
    <s v="No"/>
    <n v="7.4"/>
    <n v="7"/>
    <x v="0"/>
    <n v="2"/>
    <n v="5"/>
    <x v="2"/>
    <x v="1"/>
    <x v="0"/>
  </r>
  <r>
    <n v="590"/>
    <n v="22"/>
    <x v="1"/>
    <x v="1"/>
    <x v="25"/>
    <x v="23"/>
    <x v="1"/>
    <s v="Yes"/>
    <n v="6.8"/>
    <n v="6"/>
    <x v="1"/>
    <n v="3"/>
    <n v="7"/>
    <x v="0"/>
    <x v="0"/>
    <x v="0"/>
  </r>
  <r>
    <n v="591"/>
    <n v="19"/>
    <x v="0"/>
    <x v="0"/>
    <x v="1"/>
    <x v="48"/>
    <x v="0"/>
    <s v="Yes"/>
    <n v="5.8"/>
    <n v="4"/>
    <x v="1"/>
    <n v="5"/>
    <n v="9"/>
    <x v="0"/>
    <x v="0"/>
    <x v="2"/>
  </r>
  <r>
    <n v="592"/>
    <n v="23"/>
    <x v="1"/>
    <x v="1"/>
    <x v="21"/>
    <x v="44"/>
    <x v="4"/>
    <s v="No"/>
    <n v="7.5"/>
    <n v="7"/>
    <x v="0"/>
    <n v="2"/>
    <n v="5"/>
    <x v="2"/>
    <x v="1"/>
    <x v="0"/>
  </r>
  <r>
    <n v="593"/>
    <n v="21"/>
    <x v="0"/>
    <x v="0"/>
    <x v="35"/>
    <x v="50"/>
    <x v="2"/>
    <s v="Yes"/>
    <n v="6.1"/>
    <n v="5"/>
    <x v="1"/>
    <n v="4"/>
    <n v="8"/>
    <x v="0"/>
    <x v="0"/>
    <x v="2"/>
  </r>
  <r>
    <n v="594"/>
    <n v="24"/>
    <x v="1"/>
    <x v="1"/>
    <x v="2"/>
    <x v="33"/>
    <x v="0"/>
    <s v="Yes"/>
    <n v="6.9"/>
    <n v="6"/>
    <x v="0"/>
    <n v="3"/>
    <n v="7"/>
    <x v="0"/>
    <x v="0"/>
    <x v="0"/>
  </r>
  <r>
    <n v="595"/>
    <n v="20"/>
    <x v="0"/>
    <x v="0"/>
    <x v="13"/>
    <x v="35"/>
    <x v="4"/>
    <s v="Yes"/>
    <n v="6.3"/>
    <n v="5"/>
    <x v="1"/>
    <n v="4"/>
    <n v="8"/>
    <x v="0"/>
    <x v="0"/>
    <x v="2"/>
  </r>
  <r>
    <n v="596"/>
    <n v="21"/>
    <x v="1"/>
    <x v="0"/>
    <x v="10"/>
    <x v="7"/>
    <x v="0"/>
    <s v="Yes"/>
    <n v="6.7"/>
    <n v="6"/>
    <x v="1"/>
    <n v="3"/>
    <n v="7"/>
    <x v="0"/>
    <x v="0"/>
    <x v="0"/>
  </r>
  <r>
    <n v="597"/>
    <n v="23"/>
    <x v="0"/>
    <x v="1"/>
    <x v="4"/>
    <x v="22"/>
    <x v="2"/>
    <s v="No"/>
    <n v="7.3"/>
    <n v="7"/>
    <x v="0"/>
    <n v="2"/>
    <n v="5"/>
    <x v="2"/>
    <x v="1"/>
    <x v="0"/>
  </r>
  <r>
    <n v="598"/>
    <n v="20"/>
    <x v="1"/>
    <x v="0"/>
    <x v="3"/>
    <x v="47"/>
    <x v="4"/>
    <s v="Yes"/>
    <n v="6.2"/>
    <n v="5"/>
    <x v="1"/>
    <n v="4"/>
    <n v="8"/>
    <x v="0"/>
    <x v="0"/>
    <x v="2"/>
  </r>
  <r>
    <n v="599"/>
    <n v="22"/>
    <x v="0"/>
    <x v="1"/>
    <x v="12"/>
    <x v="43"/>
    <x v="1"/>
    <s v="No"/>
    <n v="7.1"/>
    <n v="7"/>
    <x v="0"/>
    <n v="2"/>
    <n v="5"/>
    <x v="2"/>
    <x v="1"/>
    <x v="0"/>
  </r>
  <r>
    <n v="600"/>
    <n v="19"/>
    <x v="1"/>
    <x v="0"/>
    <x v="14"/>
    <x v="51"/>
    <x v="0"/>
    <s v="Yes"/>
    <n v="6"/>
    <n v="4"/>
    <x v="1"/>
    <n v="4"/>
    <n v="8"/>
    <x v="0"/>
    <x v="0"/>
    <x v="2"/>
  </r>
  <r>
    <n v="601"/>
    <n v="24"/>
    <x v="0"/>
    <x v="1"/>
    <x v="15"/>
    <x v="11"/>
    <x v="11"/>
    <s v="Yes"/>
    <n v="6.8"/>
    <n v="6"/>
    <x v="0"/>
    <n v="3"/>
    <n v="7"/>
    <x v="0"/>
    <x v="0"/>
    <x v="0"/>
  </r>
  <r>
    <n v="602"/>
    <n v="21"/>
    <x v="1"/>
    <x v="0"/>
    <x v="8"/>
    <x v="44"/>
    <x v="1"/>
    <s v="No"/>
    <n v="7.6"/>
    <n v="8"/>
    <x v="1"/>
    <n v="2"/>
    <n v="4"/>
    <x v="2"/>
    <x v="1"/>
    <x v="0"/>
  </r>
  <r>
    <n v="603"/>
    <n v="23"/>
    <x v="0"/>
    <x v="1"/>
    <x v="60"/>
    <x v="35"/>
    <x v="0"/>
    <s v="Yes"/>
    <n v="6.4"/>
    <n v="5"/>
    <x v="1"/>
    <n v="4"/>
    <n v="8"/>
    <x v="0"/>
    <x v="0"/>
    <x v="2"/>
  </r>
  <r>
    <n v="604"/>
    <n v="20"/>
    <x v="1"/>
    <x v="0"/>
    <x v="59"/>
    <x v="4"/>
    <x v="4"/>
    <s v="No"/>
    <n v="7.4"/>
    <n v="7"/>
    <x v="0"/>
    <n v="2"/>
    <n v="5"/>
    <x v="2"/>
    <x v="1"/>
    <x v="0"/>
  </r>
  <r>
    <n v="605"/>
    <n v="22"/>
    <x v="0"/>
    <x v="1"/>
    <x v="11"/>
    <x v="40"/>
    <x v="2"/>
    <s v="Yes"/>
    <n v="6.3"/>
    <n v="5"/>
    <x v="1"/>
    <n v="4"/>
    <n v="8"/>
    <x v="0"/>
    <x v="0"/>
    <x v="2"/>
  </r>
  <r>
    <n v="606"/>
    <n v="19"/>
    <x v="1"/>
    <x v="0"/>
    <x v="18"/>
    <x v="19"/>
    <x v="0"/>
    <s v="No"/>
    <n v="7.2"/>
    <n v="7"/>
    <x v="0"/>
    <n v="2"/>
    <n v="5"/>
    <x v="2"/>
    <x v="1"/>
    <x v="0"/>
  </r>
  <r>
    <n v="607"/>
    <n v="24"/>
    <x v="0"/>
    <x v="1"/>
    <x v="25"/>
    <x v="29"/>
    <x v="1"/>
    <s v="Yes"/>
    <n v="6.6"/>
    <n v="6"/>
    <x v="1"/>
    <n v="3"/>
    <n v="7"/>
    <x v="0"/>
    <x v="0"/>
    <x v="0"/>
  </r>
  <r>
    <n v="608"/>
    <n v="21"/>
    <x v="1"/>
    <x v="0"/>
    <x v="1"/>
    <x v="53"/>
    <x v="4"/>
    <s v="Yes"/>
    <n v="5.7"/>
    <n v="4"/>
    <x v="1"/>
    <n v="5"/>
    <n v="9"/>
    <x v="0"/>
    <x v="0"/>
    <x v="2"/>
  </r>
  <r>
    <n v="609"/>
    <n v="23"/>
    <x v="0"/>
    <x v="1"/>
    <x v="21"/>
    <x v="27"/>
    <x v="0"/>
    <s v="No"/>
    <n v="7.4"/>
    <n v="7"/>
    <x v="0"/>
    <n v="2"/>
    <n v="5"/>
    <x v="2"/>
    <x v="1"/>
    <x v="0"/>
  </r>
  <r>
    <n v="610"/>
    <n v="20"/>
    <x v="1"/>
    <x v="0"/>
    <x v="35"/>
    <x v="52"/>
    <x v="2"/>
    <s v="Yes"/>
    <n v="6.2"/>
    <n v="5"/>
    <x v="1"/>
    <n v="4"/>
    <n v="8"/>
    <x v="0"/>
    <x v="0"/>
    <x v="2"/>
  </r>
  <r>
    <n v="611"/>
    <n v="22"/>
    <x v="0"/>
    <x v="1"/>
    <x v="2"/>
    <x v="31"/>
    <x v="0"/>
    <s v="Yes"/>
    <n v="6.9"/>
    <n v="6"/>
    <x v="0"/>
    <n v="3"/>
    <n v="7"/>
    <x v="0"/>
    <x v="0"/>
    <x v="0"/>
  </r>
  <r>
    <n v="612"/>
    <n v="19"/>
    <x v="1"/>
    <x v="0"/>
    <x v="13"/>
    <x v="13"/>
    <x v="4"/>
    <s v="Yes"/>
    <n v="6.1"/>
    <n v="5"/>
    <x v="1"/>
    <n v="4"/>
    <n v="8"/>
    <x v="0"/>
    <x v="0"/>
    <x v="2"/>
  </r>
  <r>
    <n v="613"/>
    <n v="24"/>
    <x v="0"/>
    <x v="1"/>
    <x v="10"/>
    <x v="10"/>
    <x v="1"/>
    <s v="No"/>
    <n v="7.3"/>
    <n v="7"/>
    <x v="0"/>
    <n v="2"/>
    <n v="5"/>
    <x v="2"/>
    <x v="1"/>
    <x v="0"/>
  </r>
  <r>
    <n v="614"/>
    <n v="21"/>
    <x v="1"/>
    <x v="0"/>
    <x v="4"/>
    <x v="23"/>
    <x v="0"/>
    <s v="Yes"/>
    <n v="6.7"/>
    <n v="6"/>
    <x v="1"/>
    <n v="3"/>
    <n v="7"/>
    <x v="0"/>
    <x v="0"/>
    <x v="0"/>
  </r>
  <r>
    <n v="615"/>
    <n v="23"/>
    <x v="0"/>
    <x v="1"/>
    <x v="3"/>
    <x v="25"/>
    <x v="2"/>
    <s v="Yes"/>
    <n v="6.4"/>
    <n v="5"/>
    <x v="1"/>
    <n v="4"/>
    <n v="8"/>
    <x v="0"/>
    <x v="0"/>
    <x v="2"/>
  </r>
  <r>
    <n v="616"/>
    <n v="20"/>
    <x v="1"/>
    <x v="0"/>
    <x v="12"/>
    <x v="38"/>
    <x v="4"/>
    <s v="No"/>
    <n v="7.2"/>
    <n v="7"/>
    <x v="0"/>
    <n v="2"/>
    <n v="5"/>
    <x v="2"/>
    <x v="1"/>
    <x v="0"/>
  </r>
  <r>
    <n v="617"/>
    <n v="22"/>
    <x v="0"/>
    <x v="1"/>
    <x v="14"/>
    <x v="49"/>
    <x v="0"/>
    <s v="Yes"/>
    <n v="5.9"/>
    <n v="4"/>
    <x v="1"/>
    <n v="5"/>
    <n v="9"/>
    <x v="0"/>
    <x v="0"/>
    <x v="2"/>
  </r>
  <r>
    <n v="618"/>
    <n v="19"/>
    <x v="1"/>
    <x v="0"/>
    <x v="15"/>
    <x v="33"/>
    <x v="11"/>
    <s v="Yes"/>
    <n v="6.8"/>
    <n v="6"/>
    <x v="0"/>
    <n v="3"/>
    <n v="7"/>
    <x v="0"/>
    <x v="0"/>
    <x v="0"/>
  </r>
  <r>
    <n v="619"/>
    <n v="24"/>
    <x v="0"/>
    <x v="1"/>
    <x v="8"/>
    <x v="15"/>
    <x v="1"/>
    <s v="No"/>
    <n v="7.5"/>
    <n v="8"/>
    <x v="1"/>
    <n v="2"/>
    <n v="4"/>
    <x v="2"/>
    <x v="1"/>
    <x v="0"/>
  </r>
  <r>
    <n v="620"/>
    <n v="21"/>
    <x v="1"/>
    <x v="0"/>
    <x v="60"/>
    <x v="40"/>
    <x v="2"/>
    <s v="Yes"/>
    <n v="6.3"/>
    <n v="5"/>
    <x v="1"/>
    <n v="4"/>
    <n v="8"/>
    <x v="0"/>
    <x v="0"/>
    <x v="2"/>
  </r>
  <r>
    <n v="621"/>
    <n v="23"/>
    <x v="0"/>
    <x v="1"/>
    <x v="59"/>
    <x v="27"/>
    <x v="0"/>
    <s v="No"/>
    <n v="7.4"/>
    <n v="7"/>
    <x v="0"/>
    <n v="2"/>
    <n v="5"/>
    <x v="2"/>
    <x v="1"/>
    <x v="0"/>
  </r>
  <r>
    <n v="622"/>
    <n v="20"/>
    <x v="1"/>
    <x v="0"/>
    <x v="11"/>
    <x v="13"/>
    <x v="4"/>
    <s v="Yes"/>
    <n v="6.2"/>
    <n v="5"/>
    <x v="1"/>
    <n v="4"/>
    <n v="8"/>
    <x v="0"/>
    <x v="0"/>
    <x v="2"/>
  </r>
  <r>
    <n v="623"/>
    <n v="22"/>
    <x v="0"/>
    <x v="1"/>
    <x v="18"/>
    <x v="38"/>
    <x v="1"/>
    <s v="No"/>
    <n v="7.3"/>
    <n v="7"/>
    <x v="0"/>
    <n v="2"/>
    <n v="5"/>
    <x v="2"/>
    <x v="1"/>
    <x v="0"/>
  </r>
  <r>
    <n v="624"/>
    <n v="19"/>
    <x v="1"/>
    <x v="0"/>
    <x v="25"/>
    <x v="7"/>
    <x v="0"/>
    <s v="Yes"/>
    <n v="6.6"/>
    <n v="6"/>
    <x v="1"/>
    <n v="3"/>
    <n v="7"/>
    <x v="0"/>
    <x v="0"/>
    <x v="0"/>
  </r>
  <r>
    <n v="625"/>
    <n v="24"/>
    <x v="0"/>
    <x v="1"/>
    <x v="1"/>
    <x v="48"/>
    <x v="2"/>
    <s v="Yes"/>
    <n v="5.8"/>
    <n v="4"/>
    <x v="1"/>
    <n v="5"/>
    <n v="9"/>
    <x v="0"/>
    <x v="0"/>
    <x v="2"/>
  </r>
  <r>
    <n v="626"/>
    <n v="21"/>
    <x v="1"/>
    <x v="0"/>
    <x v="21"/>
    <x v="4"/>
    <x v="4"/>
    <s v="No"/>
    <n v="7.3"/>
    <n v="7"/>
    <x v="0"/>
    <n v="2"/>
    <n v="5"/>
    <x v="2"/>
    <x v="1"/>
    <x v="0"/>
  </r>
  <r>
    <n v="627"/>
    <n v="23"/>
    <x v="0"/>
    <x v="1"/>
    <x v="35"/>
    <x v="51"/>
    <x v="0"/>
    <s v="Yes"/>
    <n v="6.1"/>
    <n v="5"/>
    <x v="1"/>
    <n v="4"/>
    <n v="8"/>
    <x v="0"/>
    <x v="0"/>
    <x v="2"/>
  </r>
  <r>
    <n v="628"/>
    <n v="20"/>
    <x v="1"/>
    <x v="0"/>
    <x v="2"/>
    <x v="11"/>
    <x v="1"/>
    <s v="Yes"/>
    <n v="6.8"/>
    <n v="6"/>
    <x v="0"/>
    <n v="3"/>
    <n v="7"/>
    <x v="0"/>
    <x v="0"/>
    <x v="0"/>
  </r>
  <r>
    <n v="629"/>
    <n v="22"/>
    <x v="0"/>
    <x v="1"/>
    <x v="13"/>
    <x v="47"/>
    <x v="4"/>
    <s v="Yes"/>
    <n v="6.2"/>
    <n v="5"/>
    <x v="1"/>
    <n v="4"/>
    <n v="8"/>
    <x v="0"/>
    <x v="0"/>
    <x v="2"/>
  </r>
  <r>
    <n v="630"/>
    <n v="19"/>
    <x v="1"/>
    <x v="0"/>
    <x v="10"/>
    <x v="19"/>
    <x v="0"/>
    <s v="No"/>
    <n v="7.2"/>
    <n v="7"/>
    <x v="0"/>
    <n v="2"/>
    <n v="5"/>
    <x v="2"/>
    <x v="1"/>
    <x v="0"/>
  </r>
  <r>
    <n v="631"/>
    <n v="24"/>
    <x v="0"/>
    <x v="1"/>
    <x v="4"/>
    <x v="33"/>
    <x v="2"/>
    <s v="Yes"/>
    <n v="6.7"/>
    <n v="6"/>
    <x v="1"/>
    <n v="3"/>
    <n v="7"/>
    <x v="0"/>
    <x v="0"/>
    <x v="0"/>
  </r>
  <r>
    <n v="632"/>
    <n v="21"/>
    <x v="1"/>
    <x v="0"/>
    <x v="3"/>
    <x v="35"/>
    <x v="4"/>
    <s v="Yes"/>
    <n v="6.3"/>
    <n v="5"/>
    <x v="1"/>
    <n v="4"/>
    <n v="8"/>
    <x v="0"/>
    <x v="0"/>
    <x v="2"/>
  </r>
  <r>
    <n v="633"/>
    <n v="23"/>
    <x v="0"/>
    <x v="1"/>
    <x v="12"/>
    <x v="10"/>
    <x v="1"/>
    <s v="No"/>
    <n v="7.1"/>
    <n v="7"/>
    <x v="0"/>
    <n v="2"/>
    <n v="5"/>
    <x v="2"/>
    <x v="1"/>
    <x v="0"/>
  </r>
  <r>
    <n v="634"/>
    <n v="20"/>
    <x v="1"/>
    <x v="0"/>
    <x v="14"/>
    <x v="50"/>
    <x v="0"/>
    <s v="Yes"/>
    <n v="5.9"/>
    <n v="4"/>
    <x v="1"/>
    <n v="5"/>
    <n v="9"/>
    <x v="0"/>
    <x v="0"/>
    <x v="2"/>
  </r>
  <r>
    <n v="635"/>
    <n v="22"/>
    <x v="0"/>
    <x v="1"/>
    <x v="15"/>
    <x v="23"/>
    <x v="11"/>
    <s v="Yes"/>
    <n v="6.7"/>
    <n v="6"/>
    <x v="0"/>
    <n v="3"/>
    <n v="7"/>
    <x v="0"/>
    <x v="0"/>
    <x v="0"/>
  </r>
  <r>
    <n v="636"/>
    <n v="19"/>
    <x v="1"/>
    <x v="0"/>
    <x v="8"/>
    <x v="27"/>
    <x v="1"/>
    <s v="No"/>
    <n v="7.4"/>
    <n v="8"/>
    <x v="1"/>
    <n v="2"/>
    <n v="4"/>
    <x v="2"/>
    <x v="1"/>
    <x v="0"/>
  </r>
  <r>
    <n v="637"/>
    <n v="24"/>
    <x v="0"/>
    <x v="1"/>
    <x v="60"/>
    <x v="25"/>
    <x v="2"/>
    <s v="Yes"/>
    <n v="6.4"/>
    <n v="5"/>
    <x v="1"/>
    <n v="4"/>
    <n v="8"/>
    <x v="0"/>
    <x v="0"/>
    <x v="2"/>
  </r>
  <r>
    <n v="638"/>
    <n v="21"/>
    <x v="1"/>
    <x v="0"/>
    <x v="59"/>
    <x v="44"/>
    <x v="0"/>
    <s v="No"/>
    <n v="7.5"/>
    <n v="7"/>
    <x v="0"/>
    <n v="2"/>
    <n v="5"/>
    <x v="2"/>
    <x v="1"/>
    <x v="0"/>
  </r>
  <r>
    <n v="639"/>
    <n v="23"/>
    <x v="0"/>
    <x v="1"/>
    <x v="11"/>
    <x v="47"/>
    <x v="4"/>
    <s v="Yes"/>
    <n v="6.2"/>
    <n v="5"/>
    <x v="1"/>
    <n v="4"/>
    <n v="8"/>
    <x v="0"/>
    <x v="0"/>
    <x v="2"/>
  </r>
  <r>
    <n v="640"/>
    <n v="20"/>
    <x v="1"/>
    <x v="0"/>
    <x v="18"/>
    <x v="4"/>
    <x v="1"/>
    <s v="No"/>
    <n v="7.3"/>
    <n v="7"/>
    <x v="0"/>
    <n v="2"/>
    <n v="5"/>
    <x v="2"/>
    <x v="1"/>
    <x v="0"/>
  </r>
  <r>
    <n v="641"/>
    <n v="22"/>
    <x v="0"/>
    <x v="1"/>
    <x v="25"/>
    <x v="29"/>
    <x v="0"/>
    <s v="Yes"/>
    <n v="6.5"/>
    <n v="6"/>
    <x v="1"/>
    <n v="3"/>
    <n v="7"/>
    <x v="0"/>
    <x v="0"/>
    <x v="0"/>
  </r>
  <r>
    <n v="642"/>
    <n v="19"/>
    <x v="1"/>
    <x v="0"/>
    <x v="1"/>
    <x v="5"/>
    <x v="2"/>
    <s v="Yes"/>
    <n v="5.7"/>
    <n v="4"/>
    <x v="1"/>
    <n v="5"/>
    <n v="9"/>
    <x v="0"/>
    <x v="0"/>
    <x v="2"/>
  </r>
  <r>
    <n v="643"/>
    <n v="24"/>
    <x v="0"/>
    <x v="1"/>
    <x v="21"/>
    <x v="38"/>
    <x v="4"/>
    <s v="No"/>
    <n v="7.2"/>
    <n v="7"/>
    <x v="0"/>
    <n v="2"/>
    <n v="5"/>
    <x v="2"/>
    <x v="1"/>
    <x v="0"/>
  </r>
  <r>
    <n v="644"/>
    <n v="21"/>
    <x v="1"/>
    <x v="0"/>
    <x v="35"/>
    <x v="49"/>
    <x v="0"/>
    <s v="Yes"/>
    <n v="6"/>
    <n v="5"/>
    <x v="1"/>
    <n v="4"/>
    <n v="8"/>
    <x v="0"/>
    <x v="0"/>
    <x v="2"/>
  </r>
  <r>
    <n v="645"/>
    <n v="23"/>
    <x v="0"/>
    <x v="1"/>
    <x v="2"/>
    <x v="20"/>
    <x v="1"/>
    <s v="Yes"/>
    <n v="6.8"/>
    <n v="6"/>
    <x v="0"/>
    <n v="3"/>
    <n v="7"/>
    <x v="0"/>
    <x v="0"/>
    <x v="0"/>
  </r>
  <r>
    <n v="646"/>
    <n v="22"/>
    <x v="1"/>
    <x v="1"/>
    <x v="13"/>
    <x v="40"/>
    <x v="4"/>
    <s v="Yes"/>
    <n v="6.2"/>
    <n v="5"/>
    <x v="1"/>
    <n v="4"/>
    <n v="8"/>
    <x v="0"/>
    <x v="0"/>
    <x v="2"/>
  </r>
  <r>
    <n v="647"/>
    <n v="20"/>
    <x v="0"/>
    <x v="0"/>
    <x v="10"/>
    <x v="10"/>
    <x v="0"/>
    <s v="No"/>
    <n v="7.1"/>
    <n v="7"/>
    <x v="0"/>
    <n v="2"/>
    <n v="5"/>
    <x v="2"/>
    <x v="1"/>
    <x v="0"/>
  </r>
  <r>
    <n v="648"/>
    <n v="23"/>
    <x v="1"/>
    <x v="1"/>
    <x v="4"/>
    <x v="23"/>
    <x v="2"/>
    <s v="Yes"/>
    <n v="6.6"/>
    <n v="6"/>
    <x v="1"/>
    <n v="3"/>
    <n v="7"/>
    <x v="0"/>
    <x v="0"/>
    <x v="0"/>
  </r>
  <r>
    <n v="649"/>
    <n v="21"/>
    <x v="0"/>
    <x v="0"/>
    <x v="3"/>
    <x v="35"/>
    <x v="1"/>
    <s v="Yes"/>
    <n v="6.3"/>
    <n v="5"/>
    <x v="1"/>
    <n v="4"/>
    <n v="8"/>
    <x v="0"/>
    <x v="0"/>
    <x v="2"/>
  </r>
  <r>
    <n v="650"/>
    <n v="24"/>
    <x v="1"/>
    <x v="1"/>
    <x v="12"/>
    <x v="19"/>
    <x v="4"/>
    <s v="No"/>
    <n v="7.2"/>
    <n v="7"/>
    <x v="0"/>
    <n v="2"/>
    <n v="5"/>
    <x v="2"/>
    <x v="1"/>
    <x v="0"/>
  </r>
  <r>
    <n v="651"/>
    <n v="19"/>
    <x v="0"/>
    <x v="0"/>
    <x v="14"/>
    <x v="49"/>
    <x v="0"/>
    <s v="Yes"/>
    <n v="5.9"/>
    <n v="4"/>
    <x v="1"/>
    <n v="5"/>
    <n v="9"/>
    <x v="0"/>
    <x v="0"/>
    <x v="2"/>
  </r>
  <r>
    <n v="652"/>
    <n v="22"/>
    <x v="1"/>
    <x v="1"/>
    <x v="15"/>
    <x v="33"/>
    <x v="11"/>
    <s v="Yes"/>
    <n v="6.7"/>
    <n v="6"/>
    <x v="0"/>
    <n v="3"/>
    <n v="7"/>
    <x v="0"/>
    <x v="0"/>
    <x v="0"/>
  </r>
  <r>
    <n v="653"/>
    <n v="20"/>
    <x v="0"/>
    <x v="0"/>
    <x v="8"/>
    <x v="44"/>
    <x v="1"/>
    <s v="No"/>
    <n v="7.5"/>
    <n v="8"/>
    <x v="1"/>
    <n v="2"/>
    <n v="4"/>
    <x v="2"/>
    <x v="1"/>
    <x v="0"/>
  </r>
  <r>
    <n v="654"/>
    <n v="23"/>
    <x v="1"/>
    <x v="1"/>
    <x v="60"/>
    <x v="35"/>
    <x v="2"/>
    <s v="Yes"/>
    <n v="6.3"/>
    <n v="5"/>
    <x v="1"/>
    <n v="4"/>
    <n v="8"/>
    <x v="0"/>
    <x v="0"/>
    <x v="2"/>
  </r>
  <r>
    <n v="655"/>
    <n v="21"/>
    <x v="0"/>
    <x v="0"/>
    <x v="59"/>
    <x v="27"/>
    <x v="0"/>
    <s v="No"/>
    <n v="7.4"/>
    <n v="7"/>
    <x v="0"/>
    <n v="2"/>
    <n v="5"/>
    <x v="2"/>
    <x v="1"/>
    <x v="0"/>
  </r>
  <r>
    <n v="656"/>
    <n v="24"/>
    <x v="1"/>
    <x v="1"/>
    <x v="11"/>
    <x v="13"/>
    <x v="4"/>
    <s v="Yes"/>
    <n v="6.1"/>
    <n v="5"/>
    <x v="1"/>
    <n v="4"/>
    <n v="8"/>
    <x v="0"/>
    <x v="0"/>
    <x v="2"/>
  </r>
  <r>
    <n v="657"/>
    <n v="19"/>
    <x v="0"/>
    <x v="0"/>
    <x v="18"/>
    <x v="38"/>
    <x v="1"/>
    <s v="No"/>
    <n v="7.3"/>
    <n v="7"/>
    <x v="0"/>
    <n v="2"/>
    <n v="5"/>
    <x v="2"/>
    <x v="1"/>
    <x v="0"/>
  </r>
  <r>
    <n v="658"/>
    <n v="22"/>
    <x v="1"/>
    <x v="1"/>
    <x v="25"/>
    <x v="7"/>
    <x v="0"/>
    <s v="Yes"/>
    <n v="6.6"/>
    <n v="6"/>
    <x v="1"/>
    <n v="3"/>
    <n v="7"/>
    <x v="0"/>
    <x v="0"/>
    <x v="0"/>
  </r>
  <r>
    <n v="659"/>
    <n v="20"/>
    <x v="0"/>
    <x v="0"/>
    <x v="1"/>
    <x v="53"/>
    <x v="2"/>
    <s v="Yes"/>
    <n v="5.8"/>
    <n v="4"/>
    <x v="1"/>
    <n v="5"/>
    <n v="9"/>
    <x v="0"/>
    <x v="0"/>
    <x v="2"/>
  </r>
  <r>
    <n v="660"/>
    <n v="23"/>
    <x v="1"/>
    <x v="1"/>
    <x v="21"/>
    <x v="4"/>
    <x v="4"/>
    <s v="No"/>
    <n v="7.3"/>
    <n v="7"/>
    <x v="0"/>
    <n v="2"/>
    <n v="5"/>
    <x v="2"/>
    <x v="1"/>
    <x v="0"/>
  </r>
  <r>
    <n v="661"/>
    <n v="21"/>
    <x v="0"/>
    <x v="0"/>
    <x v="35"/>
    <x v="51"/>
    <x v="0"/>
    <s v="Yes"/>
    <n v="6"/>
    <n v="5"/>
    <x v="1"/>
    <n v="4"/>
    <n v="8"/>
    <x v="0"/>
    <x v="0"/>
    <x v="2"/>
  </r>
  <r>
    <n v="662"/>
    <n v="24"/>
    <x v="1"/>
    <x v="1"/>
    <x v="2"/>
    <x v="31"/>
    <x v="1"/>
    <s v="Yes"/>
    <n v="6.8"/>
    <n v="6"/>
    <x v="0"/>
    <n v="3"/>
    <n v="7"/>
    <x v="0"/>
    <x v="0"/>
    <x v="0"/>
  </r>
  <r>
    <n v="663"/>
    <n v="19"/>
    <x v="0"/>
    <x v="0"/>
    <x v="13"/>
    <x v="47"/>
    <x v="2"/>
    <s v="Yes"/>
    <n v="6.2"/>
    <n v="5"/>
    <x v="1"/>
    <n v="4"/>
    <n v="8"/>
    <x v="0"/>
    <x v="0"/>
    <x v="2"/>
  </r>
  <r>
    <n v="664"/>
    <n v="22"/>
    <x v="1"/>
    <x v="1"/>
    <x v="10"/>
    <x v="19"/>
    <x v="4"/>
    <s v="No"/>
    <n v="7.2"/>
    <n v="7"/>
    <x v="0"/>
    <n v="2"/>
    <n v="5"/>
    <x v="2"/>
    <x v="1"/>
    <x v="0"/>
  </r>
  <r>
    <n v="665"/>
    <n v="20"/>
    <x v="0"/>
    <x v="0"/>
    <x v="4"/>
    <x v="33"/>
    <x v="0"/>
    <s v="Yes"/>
    <n v="6.7"/>
    <n v="6"/>
    <x v="1"/>
    <n v="3"/>
    <n v="7"/>
    <x v="0"/>
    <x v="0"/>
    <x v="0"/>
  </r>
  <r>
    <n v="666"/>
    <n v="23"/>
    <x v="1"/>
    <x v="1"/>
    <x v="3"/>
    <x v="40"/>
    <x v="1"/>
    <s v="Yes"/>
    <n v="6.2"/>
    <n v="5"/>
    <x v="1"/>
    <n v="4"/>
    <n v="8"/>
    <x v="0"/>
    <x v="0"/>
    <x v="2"/>
  </r>
  <r>
    <n v="667"/>
    <n v="21"/>
    <x v="0"/>
    <x v="0"/>
    <x v="12"/>
    <x v="10"/>
    <x v="2"/>
    <s v="No"/>
    <n v="7.1"/>
    <n v="7"/>
    <x v="0"/>
    <n v="2"/>
    <n v="5"/>
    <x v="2"/>
    <x v="1"/>
    <x v="0"/>
  </r>
  <r>
    <n v="668"/>
    <n v="24"/>
    <x v="1"/>
    <x v="1"/>
    <x v="14"/>
    <x v="50"/>
    <x v="0"/>
    <s v="Yes"/>
    <n v="5.9"/>
    <n v="4"/>
    <x v="1"/>
    <n v="5"/>
    <n v="9"/>
    <x v="0"/>
    <x v="0"/>
    <x v="2"/>
  </r>
  <r>
    <n v="669"/>
    <n v="19"/>
    <x v="0"/>
    <x v="0"/>
    <x v="15"/>
    <x v="23"/>
    <x v="11"/>
    <s v="Yes"/>
    <n v="6.7"/>
    <n v="6"/>
    <x v="0"/>
    <n v="3"/>
    <n v="7"/>
    <x v="0"/>
    <x v="0"/>
    <x v="0"/>
  </r>
  <r>
    <n v="670"/>
    <n v="22"/>
    <x v="1"/>
    <x v="1"/>
    <x v="8"/>
    <x v="27"/>
    <x v="1"/>
    <s v="No"/>
    <n v="7.4"/>
    <n v="8"/>
    <x v="1"/>
    <n v="2"/>
    <n v="4"/>
    <x v="2"/>
    <x v="1"/>
    <x v="0"/>
  </r>
  <r>
    <n v="671"/>
    <n v="20"/>
    <x v="0"/>
    <x v="0"/>
    <x v="60"/>
    <x v="25"/>
    <x v="4"/>
    <s v="Yes"/>
    <n v="6.4"/>
    <n v="5"/>
    <x v="1"/>
    <n v="4"/>
    <n v="8"/>
    <x v="0"/>
    <x v="0"/>
    <x v="2"/>
  </r>
  <r>
    <n v="672"/>
    <n v="23"/>
    <x v="1"/>
    <x v="1"/>
    <x v="59"/>
    <x v="44"/>
    <x v="0"/>
    <s v="No"/>
    <n v="7.5"/>
    <n v="7"/>
    <x v="0"/>
    <n v="2"/>
    <n v="5"/>
    <x v="2"/>
    <x v="1"/>
    <x v="0"/>
  </r>
  <r>
    <n v="673"/>
    <n v="21"/>
    <x v="0"/>
    <x v="0"/>
    <x v="11"/>
    <x v="47"/>
    <x v="2"/>
    <s v="Yes"/>
    <n v="6.2"/>
    <n v="5"/>
    <x v="1"/>
    <n v="4"/>
    <n v="8"/>
    <x v="0"/>
    <x v="0"/>
    <x v="2"/>
  </r>
  <r>
    <n v="674"/>
    <n v="24"/>
    <x v="1"/>
    <x v="1"/>
    <x v="18"/>
    <x v="4"/>
    <x v="1"/>
    <s v="No"/>
    <n v="7.3"/>
    <n v="7"/>
    <x v="0"/>
    <n v="2"/>
    <n v="5"/>
    <x v="2"/>
    <x v="1"/>
    <x v="0"/>
  </r>
  <r>
    <n v="675"/>
    <n v="19"/>
    <x v="0"/>
    <x v="0"/>
    <x v="25"/>
    <x v="29"/>
    <x v="0"/>
    <s v="Yes"/>
    <n v="6.5"/>
    <n v="6"/>
    <x v="1"/>
    <n v="3"/>
    <n v="7"/>
    <x v="0"/>
    <x v="0"/>
    <x v="0"/>
  </r>
  <r>
    <n v="676"/>
    <n v="22"/>
    <x v="1"/>
    <x v="1"/>
    <x v="1"/>
    <x v="5"/>
    <x v="4"/>
    <s v="Yes"/>
    <n v="5.7"/>
    <n v="4"/>
    <x v="1"/>
    <n v="5"/>
    <n v="9"/>
    <x v="0"/>
    <x v="0"/>
    <x v="2"/>
  </r>
  <r>
    <n v="677"/>
    <n v="20"/>
    <x v="0"/>
    <x v="0"/>
    <x v="21"/>
    <x v="38"/>
    <x v="2"/>
    <s v="No"/>
    <n v="7.2"/>
    <n v="7"/>
    <x v="0"/>
    <n v="2"/>
    <n v="5"/>
    <x v="2"/>
    <x v="1"/>
    <x v="0"/>
  </r>
  <r>
    <n v="678"/>
    <n v="23"/>
    <x v="1"/>
    <x v="1"/>
    <x v="35"/>
    <x v="49"/>
    <x v="0"/>
    <s v="Yes"/>
    <n v="6"/>
    <n v="5"/>
    <x v="1"/>
    <n v="4"/>
    <n v="8"/>
    <x v="0"/>
    <x v="0"/>
    <x v="2"/>
  </r>
  <r>
    <n v="679"/>
    <n v="21"/>
    <x v="0"/>
    <x v="0"/>
    <x v="2"/>
    <x v="20"/>
    <x v="1"/>
    <s v="Yes"/>
    <n v="6.8"/>
    <n v="6"/>
    <x v="0"/>
    <n v="3"/>
    <n v="7"/>
    <x v="0"/>
    <x v="0"/>
    <x v="0"/>
  </r>
  <r>
    <n v="680"/>
    <n v="24"/>
    <x v="1"/>
    <x v="1"/>
    <x v="13"/>
    <x v="35"/>
    <x v="4"/>
    <s v="Yes"/>
    <n v="6.3"/>
    <n v="5"/>
    <x v="1"/>
    <n v="4"/>
    <n v="8"/>
    <x v="0"/>
    <x v="0"/>
    <x v="2"/>
  </r>
  <r>
    <n v="681"/>
    <n v="19"/>
    <x v="0"/>
    <x v="0"/>
    <x v="10"/>
    <x v="19"/>
    <x v="0"/>
    <s v="No"/>
    <n v="7.2"/>
    <n v="7"/>
    <x v="0"/>
    <n v="2"/>
    <n v="5"/>
    <x v="2"/>
    <x v="1"/>
    <x v="0"/>
  </r>
  <r>
    <n v="682"/>
    <n v="22"/>
    <x v="1"/>
    <x v="1"/>
    <x v="4"/>
    <x v="7"/>
    <x v="2"/>
    <s v="Yes"/>
    <n v="6.6"/>
    <n v="6"/>
    <x v="1"/>
    <n v="3"/>
    <n v="7"/>
    <x v="0"/>
    <x v="0"/>
    <x v="0"/>
  </r>
  <r>
    <n v="683"/>
    <n v="20"/>
    <x v="0"/>
    <x v="0"/>
    <x v="3"/>
    <x v="25"/>
    <x v="1"/>
    <s v="Yes"/>
    <n v="6.4"/>
    <n v="5"/>
    <x v="1"/>
    <n v="4"/>
    <n v="8"/>
    <x v="0"/>
    <x v="0"/>
    <x v="2"/>
  </r>
  <r>
    <n v="684"/>
    <n v="23"/>
    <x v="1"/>
    <x v="1"/>
    <x v="12"/>
    <x v="10"/>
    <x v="4"/>
    <s v="No"/>
    <n v="7.1"/>
    <n v="7"/>
    <x v="0"/>
    <n v="2"/>
    <n v="5"/>
    <x v="2"/>
    <x v="1"/>
    <x v="0"/>
  </r>
  <r>
    <n v="685"/>
    <n v="21"/>
    <x v="0"/>
    <x v="0"/>
    <x v="14"/>
    <x v="51"/>
    <x v="0"/>
    <s v="Yes"/>
    <n v="6"/>
    <n v="4"/>
    <x v="1"/>
    <n v="5"/>
    <n v="9"/>
    <x v="0"/>
    <x v="0"/>
    <x v="2"/>
  </r>
  <r>
    <n v="686"/>
    <n v="24"/>
    <x v="1"/>
    <x v="1"/>
    <x v="15"/>
    <x v="11"/>
    <x v="11"/>
    <s v="Yes"/>
    <n v="6.8"/>
    <n v="6"/>
    <x v="0"/>
    <n v="3"/>
    <n v="7"/>
    <x v="0"/>
    <x v="0"/>
    <x v="0"/>
  </r>
  <r>
    <n v="687"/>
    <n v="19"/>
    <x v="0"/>
    <x v="0"/>
    <x v="8"/>
    <x v="15"/>
    <x v="1"/>
    <s v="No"/>
    <n v="7.5"/>
    <n v="8"/>
    <x v="1"/>
    <n v="2"/>
    <n v="4"/>
    <x v="2"/>
    <x v="1"/>
    <x v="0"/>
  </r>
  <r>
    <n v="688"/>
    <n v="22"/>
    <x v="1"/>
    <x v="1"/>
    <x v="60"/>
    <x v="40"/>
    <x v="2"/>
    <s v="Yes"/>
    <n v="6.2"/>
    <n v="5"/>
    <x v="1"/>
    <n v="4"/>
    <n v="8"/>
    <x v="0"/>
    <x v="0"/>
    <x v="2"/>
  </r>
  <r>
    <n v="689"/>
    <n v="20"/>
    <x v="0"/>
    <x v="0"/>
    <x v="59"/>
    <x v="27"/>
    <x v="0"/>
    <s v="No"/>
    <n v="7.4"/>
    <n v="7"/>
    <x v="0"/>
    <n v="2"/>
    <n v="5"/>
    <x v="2"/>
    <x v="1"/>
    <x v="0"/>
  </r>
  <r>
    <n v="690"/>
    <n v="23"/>
    <x v="1"/>
    <x v="1"/>
    <x v="11"/>
    <x v="13"/>
    <x v="4"/>
    <s v="Yes"/>
    <n v="6.1"/>
    <n v="5"/>
    <x v="1"/>
    <n v="4"/>
    <n v="8"/>
    <x v="0"/>
    <x v="0"/>
    <x v="2"/>
  </r>
  <r>
    <n v="691"/>
    <n v="21"/>
    <x v="0"/>
    <x v="0"/>
    <x v="18"/>
    <x v="38"/>
    <x v="1"/>
    <s v="No"/>
    <n v="7.3"/>
    <n v="7"/>
    <x v="0"/>
    <n v="2"/>
    <n v="5"/>
    <x v="2"/>
    <x v="1"/>
    <x v="0"/>
  </r>
  <r>
    <n v="692"/>
    <n v="24"/>
    <x v="1"/>
    <x v="1"/>
    <x v="25"/>
    <x v="29"/>
    <x v="0"/>
    <s v="Yes"/>
    <n v="6.5"/>
    <n v="6"/>
    <x v="1"/>
    <n v="3"/>
    <n v="7"/>
    <x v="0"/>
    <x v="0"/>
    <x v="0"/>
  </r>
  <r>
    <n v="693"/>
    <n v="19"/>
    <x v="0"/>
    <x v="0"/>
    <x v="1"/>
    <x v="48"/>
    <x v="2"/>
    <s v="Yes"/>
    <n v="5.8"/>
    <n v="4"/>
    <x v="1"/>
    <n v="5"/>
    <n v="9"/>
    <x v="0"/>
    <x v="0"/>
    <x v="2"/>
  </r>
  <r>
    <n v="694"/>
    <n v="22"/>
    <x v="1"/>
    <x v="1"/>
    <x v="21"/>
    <x v="4"/>
    <x v="4"/>
    <s v="No"/>
    <n v="7.3"/>
    <n v="7"/>
    <x v="0"/>
    <n v="2"/>
    <n v="5"/>
    <x v="2"/>
    <x v="1"/>
    <x v="0"/>
  </r>
  <r>
    <n v="695"/>
    <n v="20"/>
    <x v="0"/>
    <x v="0"/>
    <x v="35"/>
    <x v="52"/>
    <x v="0"/>
    <s v="Yes"/>
    <n v="6.1"/>
    <n v="5"/>
    <x v="1"/>
    <n v="4"/>
    <n v="8"/>
    <x v="0"/>
    <x v="0"/>
    <x v="2"/>
  </r>
  <r>
    <n v="696"/>
    <n v="23"/>
    <x v="1"/>
    <x v="1"/>
    <x v="2"/>
    <x v="11"/>
    <x v="1"/>
    <s v="Yes"/>
    <n v="6.7"/>
    <n v="6"/>
    <x v="0"/>
    <n v="3"/>
    <n v="7"/>
    <x v="0"/>
    <x v="0"/>
    <x v="0"/>
  </r>
  <r>
    <n v="697"/>
    <n v="21"/>
    <x v="0"/>
    <x v="0"/>
    <x v="13"/>
    <x v="40"/>
    <x v="2"/>
    <s v="Yes"/>
    <n v="6.2"/>
    <n v="5"/>
    <x v="1"/>
    <n v="4"/>
    <n v="8"/>
    <x v="0"/>
    <x v="0"/>
    <x v="2"/>
  </r>
  <r>
    <n v="698"/>
    <n v="24"/>
    <x v="1"/>
    <x v="1"/>
    <x v="10"/>
    <x v="10"/>
    <x v="4"/>
    <s v="No"/>
    <n v="7.1"/>
    <n v="7"/>
    <x v="0"/>
    <n v="2"/>
    <n v="5"/>
    <x v="2"/>
    <x v="1"/>
    <x v="0"/>
  </r>
  <r>
    <n v="699"/>
    <n v="19"/>
    <x v="0"/>
    <x v="0"/>
    <x v="4"/>
    <x v="23"/>
    <x v="0"/>
    <s v="Yes"/>
    <n v="6.6"/>
    <n v="6"/>
    <x v="1"/>
    <n v="3"/>
    <n v="7"/>
    <x v="0"/>
    <x v="0"/>
    <x v="0"/>
  </r>
  <r>
    <n v="700"/>
    <n v="22"/>
    <x v="1"/>
    <x v="1"/>
    <x v="3"/>
    <x v="35"/>
    <x v="1"/>
    <s v="Yes"/>
    <n v="6.3"/>
    <n v="5"/>
    <x v="1"/>
    <n v="4"/>
    <n v="8"/>
    <x v="0"/>
    <x v="0"/>
    <x v="2"/>
  </r>
  <r>
    <n v="701"/>
    <n v="20"/>
    <x v="0"/>
    <x v="0"/>
    <x v="12"/>
    <x v="19"/>
    <x v="2"/>
    <s v="No"/>
    <n v="7.2"/>
    <n v="7"/>
    <x v="0"/>
    <n v="2"/>
    <n v="5"/>
    <x v="2"/>
    <x v="1"/>
    <x v="0"/>
  </r>
  <r>
    <n v="702"/>
    <n v="23"/>
    <x v="1"/>
    <x v="1"/>
    <x v="14"/>
    <x v="49"/>
    <x v="0"/>
    <s v="Yes"/>
    <n v="5.9"/>
    <n v="4"/>
    <x v="1"/>
    <n v="5"/>
    <n v="9"/>
    <x v="0"/>
    <x v="0"/>
    <x v="2"/>
  </r>
  <r>
    <n v="703"/>
    <n v="21"/>
    <x v="0"/>
    <x v="0"/>
    <x v="15"/>
    <x v="33"/>
    <x v="11"/>
    <s v="Yes"/>
    <n v="6.7"/>
    <n v="6"/>
    <x v="0"/>
    <n v="3"/>
    <n v="7"/>
    <x v="0"/>
    <x v="0"/>
    <x v="0"/>
  </r>
  <r>
    <n v="704"/>
    <n v="24"/>
    <x v="1"/>
    <x v="1"/>
    <x v="8"/>
    <x v="44"/>
    <x v="1"/>
    <s v="No"/>
    <n v="7.5"/>
    <n v="8"/>
    <x v="1"/>
    <n v="2"/>
    <n v="4"/>
    <x v="2"/>
    <x v="1"/>
    <x v="0"/>
  </r>
  <r>
    <n v="705"/>
    <n v="19"/>
    <x v="0"/>
    <x v="0"/>
    <x v="60"/>
    <x v="35"/>
    <x v="4"/>
    <s v="Yes"/>
    <n v="6.3"/>
    <n v="5"/>
    <x v="1"/>
    <n v="4"/>
    <n v="8"/>
    <x v="0"/>
    <x v="0"/>
    <x v="2"/>
  </r>
  <r>
    <m/>
    <m/>
    <x v="2"/>
    <x v="3"/>
    <x v="110"/>
    <x v="67"/>
    <x v="12"/>
    <m/>
    <m/>
    <m/>
    <x v="3"/>
    <m/>
    <m/>
    <x v="3"/>
    <x v="4"/>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4000000}"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I3:M8" firstHeaderRow="1" firstDataRow="2" firstDataCol="1"/>
  <pivotFields count="16">
    <pivotField dataField="1" showAll="0"/>
    <pivotField showAll="0"/>
    <pivotField showAll="0">
      <items count="4">
        <item x="0"/>
        <item x="1"/>
        <item h="1" x="2"/>
        <item t="default"/>
      </items>
    </pivotField>
    <pivotField axis="axisRow" showAll="0">
      <items count="5">
        <item x="1"/>
        <item x="2"/>
        <item x="0"/>
        <item x="3"/>
        <item t="default"/>
      </items>
    </pivotField>
    <pivotField showAll="0"/>
    <pivotField showAll="0"/>
    <pivotField showAll="0"/>
    <pivotField showAll="0"/>
    <pivotField showAll="0"/>
    <pivotField showAll="0"/>
    <pivotField showAll="0"/>
    <pivotField showAll="0"/>
    <pivotField showAll="0"/>
    <pivotField axis="axisCol" showAll="0">
      <items count="5">
        <item x="0"/>
        <item x="1"/>
        <item x="2"/>
        <item h="1" x="3"/>
        <item t="default"/>
      </items>
    </pivotField>
    <pivotField showAll="0"/>
    <pivotField showAll="0"/>
  </pivotFields>
  <rowFields count="1">
    <field x="3"/>
  </rowFields>
  <rowItems count="4">
    <i>
      <x/>
    </i>
    <i>
      <x v="1"/>
    </i>
    <i>
      <x v="2"/>
    </i>
    <i t="grand">
      <x/>
    </i>
  </rowItems>
  <colFields count="1">
    <field x="13"/>
  </colFields>
  <colItems count="4">
    <i>
      <x/>
    </i>
    <i>
      <x v="1"/>
    </i>
    <i>
      <x v="2"/>
    </i>
    <i t="grand">
      <x/>
    </i>
  </colItems>
  <dataFields count="1">
    <dataField name="Sum of Student_ID" fld="0" baseField="0" baseItem="0"/>
  </dataFields>
  <chartFormats count="3">
    <chartFormat chart="2" format="6" series="1">
      <pivotArea type="data" outline="0" fieldPosition="0">
        <references count="2">
          <reference field="4294967294" count="1" selected="0">
            <x v="0"/>
          </reference>
          <reference field="13" count="1" selected="0">
            <x v="0"/>
          </reference>
        </references>
      </pivotArea>
    </chartFormat>
    <chartFormat chart="2" format="7" series="1">
      <pivotArea type="data" outline="0" fieldPosition="0">
        <references count="2">
          <reference field="4294967294" count="1" selected="0">
            <x v="0"/>
          </reference>
          <reference field="13" count="1" selected="0">
            <x v="1"/>
          </reference>
        </references>
      </pivotArea>
    </chartFormat>
    <chartFormat chart="2" format="8" series="1">
      <pivotArea type="data" outline="0" fieldPosition="0">
        <references count="2">
          <reference field="4294967294" count="1" selected="0">
            <x v="0"/>
          </reference>
          <reference field="1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0000000-0007-0000-0000-000007000000}" name="PivotTable7"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D19:E23" firstHeaderRow="1" firstDataRow="1" firstDataCol="1"/>
  <pivotFields count="16">
    <pivotField showAll="0"/>
    <pivotField showAll="0"/>
    <pivotField showAll="0">
      <items count="4">
        <item x="0"/>
        <item x="1"/>
        <item h="1" x="2"/>
        <item t="default"/>
      </items>
    </pivotField>
    <pivotField showAll="0"/>
    <pivotField showAll="0"/>
    <pivotField showAll="0"/>
    <pivotField showAll="0"/>
    <pivotField showAll="0"/>
    <pivotField dataField="1" showAll="0"/>
    <pivotField showAll="0"/>
    <pivotField showAll="0">
      <items count="5">
        <item x="2"/>
        <item x="0"/>
        <item x="1"/>
        <item h="1" x="3"/>
        <item t="default"/>
      </items>
    </pivotField>
    <pivotField showAll="0"/>
    <pivotField showAll="0"/>
    <pivotField showAll="0"/>
    <pivotField showAll="0">
      <items count="6">
        <item x="3"/>
        <item x="0"/>
        <item x="1"/>
        <item x="2"/>
        <item h="1" x="4"/>
        <item t="default"/>
      </items>
    </pivotField>
    <pivotField axis="axisRow" showAll="0">
      <items count="5">
        <item x="2"/>
        <item x="0"/>
        <item x="1"/>
        <item h="1" x="3"/>
        <item t="default"/>
      </items>
    </pivotField>
  </pivotFields>
  <rowFields count="1">
    <field x="15"/>
  </rowFields>
  <rowItems count="4">
    <i>
      <x/>
    </i>
    <i>
      <x v="1"/>
    </i>
    <i>
      <x v="2"/>
    </i>
    <i t="grand">
      <x/>
    </i>
  </rowItems>
  <colItems count="1">
    <i/>
  </colItems>
  <dataFields count="1">
    <dataField name="Sum of Sleep_Hours_Per_Night" fld="8" baseField="0" baseItem="0"/>
  </dataFields>
  <chartFormats count="4">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15" count="1" selected="0">
            <x v="0"/>
          </reference>
        </references>
      </pivotArea>
    </chartFormat>
    <chartFormat chart="2" format="7">
      <pivotArea type="data" outline="0" fieldPosition="0">
        <references count="2">
          <reference field="4294967294" count="1" selected="0">
            <x v="0"/>
          </reference>
          <reference field="15" count="1" selected="0">
            <x v="1"/>
          </reference>
        </references>
      </pivotArea>
    </chartFormat>
    <chartFormat chart="2" format="8">
      <pivotArea type="data" outline="0" fieldPosition="0">
        <references count="2">
          <reference field="4294967294" count="1" selected="0">
            <x v="0"/>
          </reference>
          <reference field="15"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0000000-0007-0000-0000-000006000000}" name="PivotTable6"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9:B24" firstHeaderRow="1" firstDataRow="1" firstDataCol="1"/>
  <pivotFields count="16">
    <pivotField showAll="0"/>
    <pivotField showAll="0"/>
    <pivotField showAll="0">
      <items count="4">
        <item x="0"/>
        <item x="1"/>
        <item h="1" x="2"/>
        <item t="default"/>
      </items>
    </pivotField>
    <pivotField showAll="0"/>
    <pivotField showAll="0">
      <items count="112">
        <item x="104"/>
        <item x="91"/>
        <item x="86"/>
        <item x="44"/>
        <item x="79"/>
        <item x="5"/>
        <item x="22"/>
        <item x="81"/>
        <item x="57"/>
        <item x="97"/>
        <item x="0"/>
        <item x="74"/>
        <item x="20"/>
        <item x="107"/>
        <item x="52"/>
        <item x="94"/>
        <item x="7"/>
        <item x="68"/>
        <item x="4"/>
        <item x="45"/>
        <item x="15"/>
        <item x="46"/>
        <item x="53"/>
        <item x="65"/>
        <item x="82"/>
        <item x="63"/>
        <item x="18"/>
        <item x="49"/>
        <item x="38"/>
        <item x="69"/>
        <item x="59"/>
        <item x="10"/>
        <item x="80"/>
        <item x="6"/>
        <item x="43"/>
        <item x="24"/>
        <item x="34"/>
        <item x="62"/>
        <item x="58"/>
        <item x="1"/>
        <item x="32"/>
        <item x="101"/>
        <item x="25"/>
        <item x="36"/>
        <item x="12"/>
        <item x="55"/>
        <item x="8"/>
        <item x="99"/>
        <item x="75"/>
        <item x="42"/>
        <item x="93"/>
        <item x="96"/>
        <item x="77"/>
        <item x="70"/>
        <item x="100"/>
        <item x="89"/>
        <item x="71"/>
        <item x="84"/>
        <item x="28"/>
        <item x="109"/>
        <item x="83"/>
        <item x="13"/>
        <item x="73"/>
        <item x="85"/>
        <item x="90"/>
        <item x="39"/>
        <item x="106"/>
        <item x="19"/>
        <item x="26"/>
        <item x="41"/>
        <item x="92"/>
        <item x="17"/>
        <item x="98"/>
        <item x="105"/>
        <item x="54"/>
        <item x="51"/>
        <item x="47"/>
        <item x="31"/>
        <item x="60"/>
        <item x="23"/>
        <item x="95"/>
        <item x="61"/>
        <item x="14"/>
        <item x="87"/>
        <item x="66"/>
        <item x="27"/>
        <item x="64"/>
        <item x="67"/>
        <item x="40"/>
        <item x="9"/>
        <item x="11"/>
        <item x="108"/>
        <item x="16"/>
        <item x="21"/>
        <item x="103"/>
        <item x="33"/>
        <item x="78"/>
        <item x="29"/>
        <item x="56"/>
        <item x="35"/>
        <item x="37"/>
        <item x="3"/>
        <item x="72"/>
        <item x="50"/>
        <item x="2"/>
        <item x="76"/>
        <item x="88"/>
        <item x="48"/>
        <item x="30"/>
        <item x="102"/>
        <item x="110"/>
        <item t="default"/>
      </items>
    </pivotField>
    <pivotField showAll="0"/>
    <pivotField showAll="0"/>
    <pivotField showAll="0"/>
    <pivotField showAll="0"/>
    <pivotField dataField="1" showAll="0"/>
    <pivotField showAll="0">
      <items count="5">
        <item x="2"/>
        <item x="0"/>
        <item x="1"/>
        <item h="1" x="3"/>
        <item t="default"/>
      </items>
    </pivotField>
    <pivotField showAll="0"/>
    <pivotField showAll="0"/>
    <pivotField showAll="0"/>
    <pivotField axis="axisRow" showAll="0">
      <items count="6">
        <item x="3"/>
        <item x="0"/>
        <item x="1"/>
        <item x="2"/>
        <item h="1" x="4"/>
        <item t="default"/>
      </items>
    </pivotField>
    <pivotField showAll="0"/>
  </pivotFields>
  <rowFields count="1">
    <field x="14"/>
  </rowFields>
  <rowItems count="5">
    <i>
      <x/>
    </i>
    <i>
      <x v="1"/>
    </i>
    <i>
      <x v="2"/>
    </i>
    <i>
      <x v="3"/>
    </i>
    <i t="grand">
      <x/>
    </i>
  </rowItems>
  <colItems count="1">
    <i/>
  </colItems>
  <dataFields count="1">
    <dataField name="Sum of Mental_Health_Score" fld="9"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000-000001000000}" name="PivotTable1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E29:F32" firstHeaderRow="1" firstDataRow="1" firstDataCol="1"/>
  <pivotFields count="16">
    <pivotField showAll="0"/>
    <pivotField showAll="0"/>
    <pivotField axis="axisRow" dataField="1" showAll="0">
      <items count="4">
        <item x="0"/>
        <item x="1"/>
        <item h="1" x="2"/>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3">
    <i>
      <x/>
    </i>
    <i>
      <x v="1"/>
    </i>
    <i t="grand">
      <x/>
    </i>
  </rowItems>
  <colItems count="1">
    <i/>
  </colItems>
  <dataFields count="1">
    <dataField name="Count of Gender" fld="2"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000-000003000000}" name="PivotTable3" cacheId="0"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6">
  <location ref="D3:G16" firstHeaderRow="1" firstDataRow="2" firstDataCol="1"/>
  <pivotFields count="16">
    <pivotField dataField="1" showAll="0"/>
    <pivotField showAll="0"/>
    <pivotField axis="axisCol" showAll="0">
      <items count="4">
        <item x="0"/>
        <item x="1"/>
        <item h="1" x="2"/>
        <item t="default"/>
      </items>
    </pivotField>
    <pivotField showAll="0"/>
    <pivotField showAll="0"/>
    <pivotField showAll="0"/>
    <pivotField axis="axisRow" showAll="0">
      <items count="14">
        <item x="4"/>
        <item x="0"/>
        <item x="8"/>
        <item x="7"/>
        <item x="5"/>
        <item x="6"/>
        <item x="2"/>
        <item x="1"/>
        <item x="9"/>
        <item x="11"/>
        <item x="10"/>
        <item x="3"/>
        <item h="1" x="12"/>
        <item t="default"/>
      </items>
    </pivotField>
    <pivotField showAll="0"/>
    <pivotField showAll="0"/>
    <pivotField showAll="0"/>
    <pivotField showAll="0"/>
    <pivotField showAll="0"/>
    <pivotField showAll="0"/>
    <pivotField showAll="0"/>
    <pivotField showAll="0"/>
    <pivotField showAll="0"/>
  </pivotFields>
  <rowFields count="1">
    <field x="6"/>
  </rowFields>
  <rowItems count="12">
    <i>
      <x/>
    </i>
    <i>
      <x v="1"/>
    </i>
    <i>
      <x v="2"/>
    </i>
    <i>
      <x v="3"/>
    </i>
    <i>
      <x v="4"/>
    </i>
    <i>
      <x v="5"/>
    </i>
    <i>
      <x v="6"/>
    </i>
    <i>
      <x v="7"/>
    </i>
    <i>
      <x v="8"/>
    </i>
    <i>
      <x v="9"/>
    </i>
    <i>
      <x v="10"/>
    </i>
    <i>
      <x v="11"/>
    </i>
  </rowItems>
  <colFields count="1">
    <field x="2"/>
  </colFields>
  <colItems count="3">
    <i>
      <x/>
    </i>
    <i>
      <x v="1"/>
    </i>
    <i t="grand">
      <x/>
    </i>
  </colItems>
  <dataFields count="1">
    <dataField name="Sum of Student_ID" fld="0" baseField="0" baseItem="0"/>
  </dataFields>
  <chartFormats count="2">
    <chartFormat chart="2" format="4" series="1">
      <pivotArea type="data" outline="0" fieldPosition="0">
        <references count="2">
          <reference field="4294967294" count="1" selected="0">
            <x v="0"/>
          </reference>
          <reference field="2" count="1" selected="0">
            <x v="0"/>
          </reference>
        </references>
      </pivotArea>
    </chartFormat>
    <chartFormat chart="2" format="5" series="1">
      <pivotArea type="data" outline="0" fieldPosition="0">
        <references count="2">
          <reference field="4294967294" count="1" selected="0">
            <x v="0"/>
          </reference>
          <reference field="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0"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26:B30" firstHeaderRow="1" firstDataRow="1" firstDataCol="1"/>
  <pivotFields count="16">
    <pivotField showAll="0"/>
    <pivotField showAll="0"/>
    <pivotField showAll="0">
      <items count="4">
        <item x="0"/>
        <item x="1"/>
        <item h="1" x="2"/>
        <item t="default"/>
      </items>
    </pivotField>
    <pivotField showAll="0"/>
    <pivotField showAll="0"/>
    <pivotField showAll="0"/>
    <pivotField showAll="0"/>
    <pivotField showAll="0"/>
    <pivotField showAll="0"/>
    <pivotField showAll="0"/>
    <pivotField axis="axisRow" showAll="0">
      <items count="5">
        <item x="2"/>
        <item x="0"/>
        <item x="1"/>
        <item h="1" x="3"/>
        <item t="default"/>
      </items>
    </pivotField>
    <pivotField dataField="1" showAll="0"/>
    <pivotField showAll="0"/>
    <pivotField showAll="0"/>
    <pivotField showAll="0">
      <items count="6">
        <item x="3"/>
        <item x="0"/>
        <item x="1"/>
        <item x="2"/>
        <item h="1" x="4"/>
        <item t="default"/>
      </items>
    </pivotField>
    <pivotField showAll="0"/>
  </pivotFields>
  <rowFields count="1">
    <field x="10"/>
  </rowFields>
  <rowItems count="4">
    <i>
      <x/>
    </i>
    <i>
      <x v="1"/>
    </i>
    <i>
      <x v="2"/>
    </i>
    <i t="grand">
      <x/>
    </i>
  </rowItems>
  <colItems count="1">
    <i/>
  </colItems>
  <dataFields count="1">
    <dataField name="Sum of Conflicts_Over_Social_Media" fld="11" baseField="0" baseItem="0"/>
  </dataFields>
  <chartFormats count="4">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10" count="1" selected="0">
            <x v="0"/>
          </reference>
        </references>
      </pivotArea>
    </chartFormat>
    <chartFormat chart="2" format="7">
      <pivotArea type="data" outline="0" fieldPosition="0">
        <references count="2">
          <reference field="4294967294" count="1" selected="0">
            <x v="0"/>
          </reference>
          <reference field="10" count="1" selected="0">
            <x v="1"/>
          </reference>
        </references>
      </pivotArea>
    </chartFormat>
    <chartFormat chart="2" format="8">
      <pivotArea type="data" outline="0" fieldPosition="0">
        <references count="2">
          <reference field="4294967294" count="1" selected="0">
            <x v="0"/>
          </reference>
          <reference field="1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000-000005000000}"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1:B15" firstHeaderRow="1" firstDataRow="1" firstDataCol="1"/>
  <pivotFields count="16">
    <pivotField showAll="0"/>
    <pivotField showAll="0"/>
    <pivotField showAll="0">
      <items count="4">
        <item x="0"/>
        <item x="1"/>
        <item h="1" x="2"/>
        <item t="default"/>
      </items>
    </pivotField>
    <pivotField showAll="0"/>
    <pivotField showAll="0"/>
    <pivotField showAll="0"/>
    <pivotField showAll="0"/>
    <pivotField showAll="0"/>
    <pivotField showAll="0"/>
    <pivotField showAll="0"/>
    <pivotField axis="axisRow" showAll="0">
      <items count="5">
        <item x="2"/>
        <item x="0"/>
        <item x="1"/>
        <item h="1" x="3"/>
        <item t="default"/>
      </items>
    </pivotField>
    <pivotField showAll="0"/>
    <pivotField dataField="1" showAll="0"/>
    <pivotField showAll="0"/>
    <pivotField showAll="0"/>
    <pivotField showAll="0"/>
  </pivotFields>
  <rowFields count="1">
    <field x="10"/>
  </rowFields>
  <rowItems count="4">
    <i>
      <x/>
    </i>
    <i>
      <x v="1"/>
    </i>
    <i>
      <x v="2"/>
    </i>
    <i t="grand">
      <x/>
    </i>
  </rowItems>
  <colItems count="1">
    <i/>
  </colItems>
  <dataFields count="1">
    <dataField name="Sum of Addicted_Score" fld="12"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000-000002000000}"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6" firstHeaderRow="1" firstDataRow="1" firstDataCol="1"/>
  <pivotFields count="16">
    <pivotField showAll="0"/>
    <pivotField showAll="0"/>
    <pivotField axis="axisRow" showAll="0">
      <items count="4">
        <item x="0"/>
        <item x="1"/>
        <item h="1" x="2"/>
        <item t="default"/>
      </items>
    </pivotField>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s>
  <rowFields count="1">
    <field x="2"/>
  </rowFields>
  <rowItems count="3">
    <i>
      <x/>
    </i>
    <i>
      <x v="1"/>
    </i>
    <i t="grand">
      <x/>
    </i>
  </rowItems>
  <colItems count="1">
    <i/>
  </colItems>
  <dataFields count="1">
    <dataField name="Sum of Avg_Daily_Usage_Hours" fld="5"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92AD286-BD59-41B3-B427-4DF28CA3C487}"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3:B37" firstHeaderRow="1" firstDataRow="1" firstDataCol="1"/>
  <pivotFields count="16">
    <pivotField showAll="0"/>
    <pivotField showAll="0"/>
    <pivotField dataField="1" showAll="0">
      <items count="4">
        <item x="0"/>
        <item x="1"/>
        <item h="1" x="2"/>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axis="axisRow" showAll="0">
      <items count="5">
        <item x="2"/>
        <item x="0"/>
        <item x="1"/>
        <item x="3"/>
        <item t="default"/>
      </items>
    </pivotField>
  </pivotFields>
  <rowFields count="1">
    <field x="15"/>
  </rowFields>
  <rowItems count="4">
    <i>
      <x/>
    </i>
    <i>
      <x v="1"/>
    </i>
    <i>
      <x v="2"/>
    </i>
    <i t="grand">
      <x/>
    </i>
  </rowItems>
  <colItems count="1">
    <i/>
  </colItems>
  <dataFields count="1">
    <dataField name="Count of Gender" fld="2"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000-000008000000}" name="PivotTable8" cacheId="0"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chartFormat="3">
  <location ref="G19:K31" firstHeaderRow="1" firstDataRow="2" firstDataCol="1"/>
  <pivotFields count="16">
    <pivotField dataField="1" showAll="0"/>
    <pivotField showAll="0"/>
    <pivotField showAll="0">
      <items count="4">
        <item x="0"/>
        <item x="1"/>
        <item h="1" x="2"/>
        <item t="default"/>
      </items>
    </pivotField>
    <pivotField showAll="0"/>
    <pivotField axis="axisRow" showAll="0" sortType="descending">
      <items count="112">
        <item h="1" x="104"/>
        <item h="1" x="91"/>
        <item h="1" x="86"/>
        <item h="1" x="44"/>
        <item h="1" x="79"/>
        <item h="1" x="5"/>
        <item h="1" x="22"/>
        <item h="1" x="81"/>
        <item h="1" x="57"/>
        <item h="1" x="97"/>
        <item h="1" x="0"/>
        <item h="1" x="74"/>
        <item h="1" x="20"/>
        <item h="1" x="107"/>
        <item h="1" x="52"/>
        <item h="1" x="94"/>
        <item h="1" x="7"/>
        <item h="1" x="68"/>
        <item x="4"/>
        <item h="1" x="45"/>
        <item x="15"/>
        <item h="1" x="46"/>
        <item h="1" x="53"/>
        <item h="1" x="65"/>
        <item h="1" x="82"/>
        <item h="1" x="63"/>
        <item h="1" x="18"/>
        <item h="1" x="49"/>
        <item h="1" x="38"/>
        <item h="1" x="69"/>
        <item h="1" x="59"/>
        <item h="1" x="10"/>
        <item h="1" x="80"/>
        <item h="1" x="6"/>
        <item h="1" x="43"/>
        <item h="1" x="24"/>
        <item h="1" x="34"/>
        <item h="1" x="62"/>
        <item h="1" x="58"/>
        <item x="1"/>
        <item h="1" x="32"/>
        <item h="1" x="101"/>
        <item h="1" x="25"/>
        <item h="1" x="36"/>
        <item h="1" x="12"/>
        <item h="1" x="55"/>
        <item h="1" x="8"/>
        <item h="1" x="99"/>
        <item h="1" x="75"/>
        <item h="1" x="42"/>
        <item h="1" x="93"/>
        <item h="1" x="96"/>
        <item h="1" x="77"/>
        <item h="1" x="70"/>
        <item h="1" x="100"/>
        <item h="1" x="89"/>
        <item h="1" x="71"/>
        <item h="1" x="84"/>
        <item h="1" x="28"/>
        <item h="1" x="109"/>
        <item h="1" x="83"/>
        <item x="13"/>
        <item h="1" x="73"/>
        <item h="1" x="85"/>
        <item h="1" x="90"/>
        <item h="1" x="39"/>
        <item h="1" x="106"/>
        <item h="1" x="19"/>
        <item h="1" x="26"/>
        <item x="41"/>
        <item h="1" x="92"/>
        <item h="1" x="17"/>
        <item h="1" x="98"/>
        <item h="1" x="105"/>
        <item h="1" x="54"/>
        <item h="1" x="51"/>
        <item h="1" x="47"/>
        <item h="1" x="31"/>
        <item x="60"/>
        <item h="1" x="23"/>
        <item h="1" x="95"/>
        <item h="1" x="61"/>
        <item x="14"/>
        <item h="1" x="87"/>
        <item h="1" x="66"/>
        <item h="1" x="27"/>
        <item h="1" x="64"/>
        <item h="1" x="67"/>
        <item h="1" x="40"/>
        <item h="1" x="9"/>
        <item x="11"/>
        <item h="1" x="108"/>
        <item h="1" x="16"/>
        <item h="1" x="21"/>
        <item h="1" x="103"/>
        <item h="1" x="33"/>
        <item h="1" x="78"/>
        <item h="1" x="29"/>
        <item h="1" x="56"/>
        <item x="35"/>
        <item h="1" x="37"/>
        <item x="3"/>
        <item h="1" x="72"/>
        <item h="1" x="50"/>
        <item x="2"/>
        <item h="1" x="76"/>
        <item h="1" x="88"/>
        <item h="1" x="48"/>
        <item h="1" x="30"/>
        <item h="1" x="102"/>
        <item h="1" x="110"/>
        <item t="default"/>
      </items>
      <autoSortScope>
        <pivotArea dataOnly="0" outline="0" fieldPosition="0">
          <references count="2">
            <reference field="4294967294" count="1" selected="0">
              <x v="0"/>
            </reference>
            <reference field="13" count="1" selected="0">
              <x v="0"/>
            </reference>
          </references>
        </pivotArea>
      </autoSortScope>
    </pivotField>
    <pivotField showAll="0"/>
    <pivotField showAll="0"/>
    <pivotField showAll="0"/>
    <pivotField showAll="0"/>
    <pivotField showAll="0"/>
    <pivotField showAll="0">
      <items count="5">
        <item x="2"/>
        <item x="0"/>
        <item x="1"/>
        <item h="1" x="3"/>
        <item t="default"/>
      </items>
    </pivotField>
    <pivotField showAll="0"/>
    <pivotField showAll="0"/>
    <pivotField axis="axisCol" showAll="0">
      <items count="5">
        <item x="0"/>
        <item x="1"/>
        <item x="2"/>
        <item h="1" x="3"/>
        <item t="default"/>
      </items>
    </pivotField>
    <pivotField showAll="0">
      <items count="6">
        <item x="3"/>
        <item x="0"/>
        <item x="1"/>
        <item x="2"/>
        <item h="1" x="4"/>
        <item t="default"/>
      </items>
    </pivotField>
    <pivotField showAll="0">
      <items count="5">
        <item x="2"/>
        <item x="0"/>
        <item x="1"/>
        <item h="1" x="3"/>
        <item t="default"/>
      </items>
    </pivotField>
  </pivotFields>
  <rowFields count="1">
    <field x="4"/>
  </rowFields>
  <rowItems count="11">
    <i>
      <x v="39"/>
    </i>
    <i>
      <x v="104"/>
    </i>
    <i>
      <x v="61"/>
    </i>
    <i>
      <x v="99"/>
    </i>
    <i>
      <x v="90"/>
    </i>
    <i>
      <x v="18"/>
    </i>
    <i>
      <x v="101"/>
    </i>
    <i>
      <x v="20"/>
    </i>
    <i>
      <x v="78"/>
    </i>
    <i>
      <x v="82"/>
    </i>
    <i>
      <x v="69"/>
    </i>
  </rowItems>
  <colFields count="1">
    <field x="13"/>
  </colFields>
  <colItems count="4">
    <i>
      <x/>
    </i>
    <i>
      <x v="1"/>
    </i>
    <i>
      <x v="2"/>
    </i>
    <i t="grand">
      <x/>
    </i>
  </colItems>
  <dataFields count="1">
    <dataField name="Sum of Student_ID" fld="0" baseField="0" baseItem="0"/>
  </dataFields>
  <chartFormats count="3">
    <chartFormat chart="2" format="6" series="1">
      <pivotArea type="data" outline="0" fieldPosition="0">
        <references count="2">
          <reference field="4294967294" count="1" selected="0">
            <x v="0"/>
          </reference>
          <reference field="13" count="1" selected="0">
            <x v="0"/>
          </reference>
        </references>
      </pivotArea>
    </chartFormat>
    <chartFormat chart="2" format="7" series="1">
      <pivotArea type="data" outline="0" fieldPosition="0">
        <references count="2">
          <reference field="4294967294" count="1" selected="0">
            <x v="0"/>
          </reference>
          <reference field="13" count="1" selected="0">
            <x v="1"/>
          </reference>
        </references>
      </pivotArea>
    </chartFormat>
    <chartFormat chart="2" format="8" series="1">
      <pivotArea type="data" outline="0" fieldPosition="0">
        <references count="2">
          <reference field="4294967294" count="1" selected="0">
            <x v="0"/>
          </reference>
          <reference field="13"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0000000-0007-0000-0000-000009000000}" name="PivotTable9"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M19:Q27" firstHeaderRow="1" firstDataRow="2" firstDataCol="1"/>
  <pivotFields count="16">
    <pivotField dataField="1" showAll="0"/>
    <pivotField showAll="0"/>
    <pivotField showAll="0">
      <items count="4">
        <item x="0"/>
        <item x="1"/>
        <item h="1" x="2"/>
        <item t="default"/>
      </items>
    </pivotField>
    <pivotField showAll="0"/>
    <pivotField axis="axisRow" showAll="0" sortType="descending">
      <items count="112">
        <item h="1" x="104"/>
        <item h="1" x="91"/>
        <item h="1" x="86"/>
        <item h="1" x="44"/>
        <item h="1" x="79"/>
        <item h="1" x="5"/>
        <item h="1" x="22"/>
        <item h="1" x="81"/>
        <item h="1" x="57"/>
        <item h="1" x="97"/>
        <item h="1" x="0"/>
        <item h="1" x="74"/>
        <item h="1" x="20"/>
        <item h="1" x="107"/>
        <item h="1" x="52"/>
        <item h="1" x="94"/>
        <item h="1" x="7"/>
        <item h="1" x="68"/>
        <item h="1" x="4"/>
        <item h="1" x="45"/>
        <item h="1" x="15"/>
        <item h="1" x="46"/>
        <item h="1" x="53"/>
        <item h="1" x="65"/>
        <item h="1" x="82"/>
        <item h="1" x="63"/>
        <item h="1" x="18"/>
        <item h="1" x="49"/>
        <item h="1" x="38"/>
        <item h="1" x="69"/>
        <item h="1" x="59"/>
        <item h="1" x="10"/>
        <item h="1" x="80"/>
        <item x="6"/>
        <item h="1" x="43"/>
        <item h="1" x="24"/>
        <item h="1" x="34"/>
        <item h="1" x="62"/>
        <item h="1" x="58"/>
        <item x="1"/>
        <item h="1" x="32"/>
        <item h="1" x="101"/>
        <item h="1" x="25"/>
        <item h="1" x="36"/>
        <item h="1" x="12"/>
        <item h="1" x="55"/>
        <item x="8"/>
        <item h="1" x="99"/>
        <item h="1" x="75"/>
        <item h="1" x="42"/>
        <item h="1" x="93"/>
        <item h="1" x="96"/>
        <item h="1" x="77"/>
        <item h="1" x="70"/>
        <item h="1" x="100"/>
        <item h="1" x="89"/>
        <item h="1" x="71"/>
        <item h="1" x="84"/>
        <item x="28"/>
        <item h="1" x="109"/>
        <item h="1" x="83"/>
        <item h="1" x="13"/>
        <item h="1" x="73"/>
        <item h="1" x="85"/>
        <item h="1" x="90"/>
        <item h="1" x="39"/>
        <item h="1" x="106"/>
        <item h="1" x="19"/>
        <item h="1" x="26"/>
        <item h="1" x="41"/>
        <item h="1" x="92"/>
        <item h="1" x="17"/>
        <item h="1" x="98"/>
        <item h="1" x="105"/>
        <item h="1" x="54"/>
        <item h="1" x="51"/>
        <item h="1" x="47"/>
        <item h="1" x="31"/>
        <item h="1" x="60"/>
        <item h="1" x="23"/>
        <item h="1" x="95"/>
        <item h="1" x="61"/>
        <item h="1" x="14"/>
        <item h="1" x="87"/>
        <item h="1" x="66"/>
        <item h="1" x="27"/>
        <item x="64"/>
        <item h="1" x="67"/>
        <item h="1" x="40"/>
        <item h="1" x="9"/>
        <item h="1" x="11"/>
        <item h="1" x="108"/>
        <item x="16"/>
        <item h="1" x="21"/>
        <item h="1" x="103"/>
        <item h="1" x="33"/>
        <item h="1" x="78"/>
        <item h="1" x="29"/>
        <item h="1" x="56"/>
        <item h="1" x="35"/>
        <item h="1" x="37"/>
        <item h="1" x="3"/>
        <item h="1" x="72"/>
        <item h="1" x="50"/>
        <item h="1" x="2"/>
        <item h="1" x="76"/>
        <item h="1" x="88"/>
        <item h="1" x="48"/>
        <item h="1" x="30"/>
        <item h="1" x="102"/>
        <item h="1" x="110"/>
        <item t="default"/>
      </items>
      <autoSortScope>
        <pivotArea dataOnly="0" outline="0" fieldPosition="0">
          <references count="2">
            <reference field="4294967294" count="1" selected="0">
              <x v="0"/>
            </reference>
            <reference field="13" count="1" selected="0">
              <x v="1"/>
            </reference>
          </references>
        </pivotArea>
      </autoSortScope>
    </pivotField>
    <pivotField showAll="0"/>
    <pivotField showAll="0"/>
    <pivotField showAll="0"/>
    <pivotField showAll="0"/>
    <pivotField showAll="0"/>
    <pivotField showAll="0">
      <items count="5">
        <item x="2"/>
        <item x="0"/>
        <item x="1"/>
        <item h="1" x="3"/>
        <item t="default"/>
      </items>
    </pivotField>
    <pivotField showAll="0"/>
    <pivotField showAll="0"/>
    <pivotField axis="axisCol" showAll="0">
      <items count="5">
        <item x="0"/>
        <item x="1"/>
        <item x="2"/>
        <item h="1" x="3"/>
        <item t="default"/>
      </items>
    </pivotField>
    <pivotField showAll="0">
      <items count="6">
        <item x="3"/>
        <item x="0"/>
        <item x="1"/>
        <item x="2"/>
        <item h="1" x="4"/>
        <item t="default"/>
      </items>
    </pivotField>
    <pivotField showAll="0">
      <items count="5">
        <item x="2"/>
        <item x="0"/>
        <item x="1"/>
        <item h="1" x="3"/>
        <item t="default"/>
      </items>
    </pivotField>
  </pivotFields>
  <rowFields count="1">
    <field x="4"/>
  </rowFields>
  <rowItems count="7">
    <i>
      <x v="46"/>
    </i>
    <i>
      <x v="86"/>
    </i>
    <i>
      <x v="58"/>
    </i>
    <i>
      <x v="92"/>
    </i>
    <i>
      <x v="33"/>
    </i>
    <i>
      <x v="39"/>
    </i>
    <i t="grand">
      <x/>
    </i>
  </rowItems>
  <colFields count="1">
    <field x="13"/>
  </colFields>
  <colItems count="4">
    <i>
      <x/>
    </i>
    <i>
      <x v="1"/>
    </i>
    <i>
      <x v="2"/>
    </i>
    <i t="grand">
      <x/>
    </i>
  </colItems>
  <dataFields count="1">
    <dataField name="Sum of Student_ID" fld="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00000000-0013-0000-FFFF-FFFF01000000}" sourceName="Gender">
  <pivotTables>
    <pivotTable tabId="3" name="PivotTable11"/>
    <pivotTable tabId="3" name="PivotTable10"/>
    <pivotTable tabId="3" name="PivotTable2"/>
    <pivotTable tabId="3" name="PivotTable3"/>
    <pivotTable tabId="3" name="PivotTable4"/>
    <pivotTable tabId="3" name="PivotTable5"/>
    <pivotTable tabId="3" name="PivotTable6"/>
    <pivotTable tabId="3" name="PivotTable7"/>
    <pivotTable tabId="3" name="PivotTable8"/>
    <pivotTable tabId="3" name="PivotTable9"/>
    <pivotTable tabId="3" name="PivotTable1"/>
  </pivotTables>
  <data>
    <tabular pivotCacheId="186714577" customListSort="0">
      <items count="3">
        <i x="0" s="1"/>
        <i x="1" s="1"/>
        <i x="2"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ddiction_Level" xr10:uid="{22B0C4F0-C9A8-4488-8311-35F0BF3BE371}" sourceName="Addiction Level">
  <pivotTables>
    <pivotTable tabId="3" name="PivotTable8"/>
  </pivotTables>
  <data>
    <tabular pivotCacheId="186714577">
      <items count="4">
        <i x="0" s="1"/>
        <i x="1" s="1"/>
        <i x="2" s="1"/>
        <i x="3" nd="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vg_Daily_Hour_Usage_Category" xr10:uid="{5CDE34B9-6E74-4262-83BB-D3F8AAE6238A}" sourceName="Avg Daily Hour Usage Category">
  <pivotTables>
    <pivotTable tabId="3" name="PivotTable7"/>
  </pivotTables>
  <data>
    <tabular pivotCacheId="186714577">
      <items count="4">
        <i x="2" s="1"/>
        <i x="0" s="1"/>
        <i x="1" s="1"/>
        <i x="3"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00000000-0014-0000-FFFF-FFFF01000000}" cache="Slicer_Gender" caption="Gender" columnCount="2" showCaption="0" style="SlicerStyleDark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00000000-0014-0000-FFFF-FFFF02000000}" cache="Slicer_Gender" caption="Gender" showCaption="0" style="SlicerStyleDark1" rowHeight="241300"/>
  <slicer name="Addiction Level" xr10:uid="{609BCD4E-9358-45C2-BDD6-BDD206831FFA}" cache="Slicer_Addiction_Level" caption="Addiction Level" style="SlicerStyleDark5" rowHeight="241300"/>
  <slicer name="Avg Daily Hour Usage Category" xr10:uid="{4705BB0C-0DFF-4C7D-AB04-A0CC3335D686}" cache="Slicer_Avg_Daily_Hour_Usage_Category" caption="Avg Daily Hour Usage Category" style="SlicerStyleDark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Q37"/>
  <sheetViews>
    <sheetView tabSelected="1" zoomScale="57" zoomScaleNormal="57" workbookViewId="0">
      <selection activeCell="B34" sqref="B34"/>
    </sheetView>
  </sheetViews>
  <sheetFormatPr defaultRowHeight="15" x14ac:dyDescent="0.25"/>
  <cols>
    <col min="1" max="1" width="14.7109375" bestFit="1" customWidth="1"/>
    <col min="2" max="2" width="15.85546875" bestFit="1" customWidth="1"/>
    <col min="4" max="4" width="13.5703125" bestFit="1" customWidth="1"/>
    <col min="5" max="5" width="29.140625" bestFit="1" customWidth="1"/>
    <col min="6" max="6" width="15.85546875" bestFit="1" customWidth="1"/>
    <col min="7" max="7" width="17.7109375" bestFit="1" customWidth="1"/>
    <col min="8" max="8" width="16.28515625" bestFit="1" customWidth="1"/>
    <col min="9" max="9" width="4.5703125" bestFit="1" customWidth="1"/>
    <col min="10" max="10" width="8.5703125" bestFit="1" customWidth="1"/>
    <col min="11" max="11" width="11.28515625" bestFit="1" customWidth="1"/>
    <col min="12" max="12" width="8.5703125" bestFit="1" customWidth="1"/>
    <col min="13" max="13" width="17.7109375" bestFit="1" customWidth="1"/>
    <col min="14" max="14" width="16.28515625" bestFit="1" customWidth="1"/>
    <col min="15" max="15" width="5" bestFit="1" customWidth="1"/>
    <col min="16" max="16" width="8.5703125" bestFit="1" customWidth="1"/>
    <col min="17" max="17" width="11.28515625" bestFit="1" customWidth="1"/>
  </cols>
  <sheetData>
    <row r="3" spans="1:14" x14ac:dyDescent="0.25">
      <c r="A3" s="1" t="s">
        <v>148</v>
      </c>
      <c r="B3" t="s">
        <v>150</v>
      </c>
      <c r="D3" s="1" t="s">
        <v>152</v>
      </c>
      <c r="E3" s="1" t="s">
        <v>151</v>
      </c>
      <c r="I3" s="1" t="s">
        <v>152</v>
      </c>
      <c r="J3" s="1" t="s">
        <v>151</v>
      </c>
    </row>
    <row r="4" spans="1:14" x14ac:dyDescent="0.25">
      <c r="A4" s="2" t="s">
        <v>13</v>
      </c>
      <c r="B4" s="3">
        <v>1768.9</v>
      </c>
      <c r="D4" s="1" t="s">
        <v>148</v>
      </c>
      <c r="E4" t="s">
        <v>13</v>
      </c>
      <c r="F4" t="s">
        <v>19</v>
      </c>
      <c r="G4" t="s">
        <v>149</v>
      </c>
      <c r="I4" s="1" t="s">
        <v>148</v>
      </c>
      <c r="J4" t="s">
        <v>153</v>
      </c>
      <c r="K4" t="s">
        <v>154</v>
      </c>
      <c r="L4" t="s">
        <v>155</v>
      </c>
      <c r="M4" t="s">
        <v>149</v>
      </c>
    </row>
    <row r="5" spans="1:14" x14ac:dyDescent="0.25">
      <c r="A5" s="2" t="s">
        <v>19</v>
      </c>
      <c r="B5" s="3">
        <v>1698.7999999999997</v>
      </c>
      <c r="D5" s="2" t="s">
        <v>32</v>
      </c>
      <c r="E5" s="3">
        <v>7578</v>
      </c>
      <c r="F5" s="3">
        <v>35616</v>
      </c>
      <c r="G5" s="3">
        <v>43194</v>
      </c>
      <c r="I5" s="2" t="s">
        <v>20</v>
      </c>
      <c r="J5" s="3">
        <v>74182</v>
      </c>
      <c r="K5" s="3">
        <v>120</v>
      </c>
      <c r="L5" s="3">
        <v>48238</v>
      </c>
      <c r="M5" s="3">
        <v>122540</v>
      </c>
    </row>
    <row r="6" spans="1:14" x14ac:dyDescent="0.25">
      <c r="A6" s="2" t="s">
        <v>149</v>
      </c>
      <c r="B6" s="3">
        <v>3467.7</v>
      </c>
      <c r="D6" s="2" t="s">
        <v>16</v>
      </c>
      <c r="E6" s="3">
        <v>59600</v>
      </c>
      <c r="F6" s="3">
        <v>29592</v>
      </c>
      <c r="G6" s="3">
        <v>89192</v>
      </c>
      <c r="I6" s="2" t="s">
        <v>28</v>
      </c>
      <c r="J6" s="3">
        <v>1554</v>
      </c>
      <c r="K6" s="3"/>
      <c r="L6" s="3">
        <v>13</v>
      </c>
      <c r="M6" s="3">
        <v>1567</v>
      </c>
    </row>
    <row r="7" spans="1:14" x14ac:dyDescent="0.25">
      <c r="D7" s="2" t="s">
        <v>141</v>
      </c>
      <c r="E7" s="3">
        <v>3252</v>
      </c>
      <c r="F7" s="3"/>
      <c r="G7" s="3">
        <v>3252</v>
      </c>
      <c r="I7" s="2" t="s">
        <v>14</v>
      </c>
      <c r="J7" s="3">
        <v>69177</v>
      </c>
      <c r="K7" s="3">
        <v>3228</v>
      </c>
      <c r="L7" s="3">
        <v>52353</v>
      </c>
      <c r="M7" s="3">
        <v>124758</v>
      </c>
    </row>
    <row r="8" spans="1:14" x14ac:dyDescent="0.25">
      <c r="D8" s="2" t="s">
        <v>140</v>
      </c>
      <c r="E8" s="3">
        <v>3228</v>
      </c>
      <c r="F8" s="3"/>
      <c r="G8" s="3">
        <v>3228</v>
      </c>
      <c r="I8" s="2" t="s">
        <v>149</v>
      </c>
      <c r="J8" s="3">
        <v>144913</v>
      </c>
      <c r="K8" s="3">
        <v>3348</v>
      </c>
      <c r="L8" s="3">
        <v>100604</v>
      </c>
      <c r="M8" s="3">
        <v>248865</v>
      </c>
    </row>
    <row r="9" spans="1:14" x14ac:dyDescent="0.25">
      <c r="D9" s="2" t="s">
        <v>35</v>
      </c>
      <c r="E9" s="3">
        <v>532</v>
      </c>
      <c r="F9" s="3">
        <v>759</v>
      </c>
      <c r="G9" s="3">
        <v>1291</v>
      </c>
    </row>
    <row r="10" spans="1:14" x14ac:dyDescent="0.25">
      <c r="D10" s="2" t="s">
        <v>37</v>
      </c>
      <c r="E10" s="3">
        <v>408</v>
      </c>
      <c r="F10" s="3">
        <v>357</v>
      </c>
      <c r="G10" s="3">
        <v>765</v>
      </c>
    </row>
    <row r="11" spans="1:14" x14ac:dyDescent="0.25">
      <c r="A11" s="1" t="s">
        <v>148</v>
      </c>
      <c r="B11" t="s">
        <v>156</v>
      </c>
      <c r="D11" s="2" t="s">
        <v>26</v>
      </c>
      <c r="E11" s="3">
        <v>31382</v>
      </c>
      <c r="F11" s="3">
        <v>20757</v>
      </c>
      <c r="G11" s="3">
        <v>52139</v>
      </c>
      <c r="I11" s="1"/>
      <c r="J11" s="1"/>
      <c r="K11" s="1"/>
      <c r="L11" s="1"/>
      <c r="M11" s="1"/>
      <c r="N11" s="1"/>
    </row>
    <row r="12" spans="1:14" x14ac:dyDescent="0.25">
      <c r="A12" s="2" t="s">
        <v>27</v>
      </c>
      <c r="B12" s="3">
        <v>225</v>
      </c>
      <c r="D12" s="2" t="s">
        <v>22</v>
      </c>
      <c r="E12" s="3">
        <v>10202</v>
      </c>
      <c r="F12" s="3">
        <v>8442</v>
      </c>
      <c r="G12" s="3">
        <v>18644</v>
      </c>
    </row>
    <row r="13" spans="1:14" x14ac:dyDescent="0.25">
      <c r="A13" s="2" t="s">
        <v>18</v>
      </c>
      <c r="B13" s="3">
        <v>1833</v>
      </c>
      <c r="D13" s="2" t="s">
        <v>142</v>
      </c>
      <c r="E13" s="3"/>
      <c r="F13" s="3">
        <v>3264</v>
      </c>
      <c r="G13" s="3">
        <v>3264</v>
      </c>
    </row>
    <row r="14" spans="1:14" x14ac:dyDescent="0.25">
      <c r="A14" s="2" t="s">
        <v>24</v>
      </c>
      <c r="B14" s="3">
        <v>2480</v>
      </c>
      <c r="D14" s="2" t="s">
        <v>144</v>
      </c>
      <c r="E14" s="3">
        <v>2608</v>
      </c>
      <c r="F14" s="3">
        <v>6264</v>
      </c>
      <c r="G14" s="3">
        <v>8872</v>
      </c>
    </row>
    <row r="15" spans="1:14" x14ac:dyDescent="0.25">
      <c r="A15" s="2" t="s">
        <v>149</v>
      </c>
      <c r="B15" s="3">
        <v>4538</v>
      </c>
      <c r="D15" s="2" t="s">
        <v>143</v>
      </c>
      <c r="E15" s="3">
        <v>5897</v>
      </c>
      <c r="F15" s="3">
        <v>18548</v>
      </c>
      <c r="G15" s="3">
        <v>24445</v>
      </c>
    </row>
    <row r="16" spans="1:14" x14ac:dyDescent="0.25">
      <c r="D16" s="2" t="s">
        <v>30</v>
      </c>
      <c r="E16" s="3"/>
      <c r="F16" s="3">
        <v>579</v>
      </c>
      <c r="G16" s="3">
        <v>579</v>
      </c>
    </row>
    <row r="19" spans="1:17" x14ac:dyDescent="0.25">
      <c r="A19" s="1" t="s">
        <v>148</v>
      </c>
      <c r="B19" t="s">
        <v>161</v>
      </c>
      <c r="D19" s="1" t="s">
        <v>148</v>
      </c>
      <c r="E19" t="s">
        <v>165</v>
      </c>
      <c r="G19" s="1" t="s">
        <v>152</v>
      </c>
      <c r="H19" s="1" t="s">
        <v>151</v>
      </c>
      <c r="M19" s="1" t="s">
        <v>152</v>
      </c>
      <c r="N19" s="1" t="s">
        <v>151</v>
      </c>
    </row>
    <row r="20" spans="1:17" x14ac:dyDescent="0.25">
      <c r="A20" s="2" t="s">
        <v>157</v>
      </c>
      <c r="B20" s="3">
        <v>829</v>
      </c>
      <c r="D20" s="2" t="s">
        <v>162</v>
      </c>
      <c r="E20" s="3">
        <v>851.49999999999989</v>
      </c>
      <c r="G20" s="1" t="s">
        <v>148</v>
      </c>
      <c r="H20" t="s">
        <v>153</v>
      </c>
      <c r="I20" t="s">
        <v>154</v>
      </c>
      <c r="J20" t="s">
        <v>155</v>
      </c>
      <c r="K20" t="s">
        <v>149</v>
      </c>
      <c r="M20" s="1" t="s">
        <v>148</v>
      </c>
      <c r="N20" t="s">
        <v>153</v>
      </c>
      <c r="O20" t="s">
        <v>154</v>
      </c>
      <c r="P20" t="s">
        <v>155</v>
      </c>
      <c r="Q20" t="s">
        <v>149</v>
      </c>
    </row>
    <row r="21" spans="1:17" x14ac:dyDescent="0.25">
      <c r="A21" s="2" t="s">
        <v>158</v>
      </c>
      <c r="B21" s="3">
        <v>1804</v>
      </c>
      <c r="D21" s="2" t="s">
        <v>163</v>
      </c>
      <c r="E21" s="3">
        <v>2749.6000000000004</v>
      </c>
      <c r="G21" s="2" t="s">
        <v>21</v>
      </c>
      <c r="H21" s="3">
        <v>17427</v>
      </c>
      <c r="I21" s="3">
        <v>2</v>
      </c>
      <c r="J21" s="3">
        <v>1890</v>
      </c>
      <c r="K21" s="3">
        <v>19319</v>
      </c>
      <c r="M21" s="2" t="s">
        <v>38</v>
      </c>
      <c r="N21" s="3"/>
      <c r="O21" s="3">
        <v>3228</v>
      </c>
      <c r="P21" s="3">
        <v>5165</v>
      </c>
      <c r="Q21" s="3">
        <v>8393</v>
      </c>
    </row>
    <row r="22" spans="1:17" x14ac:dyDescent="0.25">
      <c r="A22" s="2" t="s">
        <v>159</v>
      </c>
      <c r="B22" s="3">
        <v>1599</v>
      </c>
      <c r="D22" s="2" t="s">
        <v>164</v>
      </c>
      <c r="E22" s="3">
        <v>1241.5</v>
      </c>
      <c r="G22" s="2" t="s">
        <v>25</v>
      </c>
      <c r="H22" s="3">
        <v>16008</v>
      </c>
      <c r="I22" s="3"/>
      <c r="J22" s="3"/>
      <c r="K22" s="3">
        <v>16008</v>
      </c>
      <c r="M22" s="2" t="s">
        <v>94</v>
      </c>
      <c r="N22" s="3"/>
      <c r="O22" s="3">
        <v>65</v>
      </c>
      <c r="P22" s="3"/>
      <c r="Q22" s="3">
        <v>65</v>
      </c>
    </row>
    <row r="23" spans="1:17" x14ac:dyDescent="0.25">
      <c r="A23" s="2" t="s">
        <v>160</v>
      </c>
      <c r="B23" s="3">
        <v>158</v>
      </c>
      <c r="D23" s="2" t="s">
        <v>149</v>
      </c>
      <c r="E23" s="3">
        <v>4842.6000000000004</v>
      </c>
      <c r="G23" s="2" t="s">
        <v>43</v>
      </c>
      <c r="H23" s="3">
        <v>12548</v>
      </c>
      <c r="I23" s="3"/>
      <c r="J23" s="3"/>
      <c r="K23" s="3">
        <v>12548</v>
      </c>
      <c r="M23" s="2" t="s">
        <v>58</v>
      </c>
      <c r="N23" s="3">
        <v>3752</v>
      </c>
      <c r="O23" s="3">
        <v>29</v>
      </c>
      <c r="P23" s="3"/>
      <c r="Q23" s="3">
        <v>3781</v>
      </c>
    </row>
    <row r="24" spans="1:17" x14ac:dyDescent="0.25">
      <c r="A24" s="2" t="s">
        <v>149</v>
      </c>
      <c r="B24" s="3">
        <v>4390</v>
      </c>
      <c r="G24" s="2" t="s">
        <v>65</v>
      </c>
      <c r="H24" s="3">
        <v>12518</v>
      </c>
      <c r="I24" s="3"/>
      <c r="J24" s="3"/>
      <c r="K24" s="3">
        <v>12518</v>
      </c>
      <c r="M24" s="2" t="s">
        <v>46</v>
      </c>
      <c r="N24" s="3"/>
      <c r="O24" s="3">
        <v>17</v>
      </c>
      <c r="P24" s="3"/>
      <c r="Q24" s="3">
        <v>17</v>
      </c>
    </row>
    <row r="25" spans="1:17" x14ac:dyDescent="0.25">
      <c r="G25" s="2" t="s">
        <v>41</v>
      </c>
      <c r="H25" s="3">
        <v>12364</v>
      </c>
      <c r="I25" s="3"/>
      <c r="J25" s="3"/>
      <c r="K25" s="3">
        <v>12364</v>
      </c>
      <c r="M25" s="2" t="s">
        <v>34</v>
      </c>
      <c r="N25" s="3"/>
      <c r="O25" s="3">
        <v>7</v>
      </c>
      <c r="P25" s="3">
        <v>3536</v>
      </c>
      <c r="Q25" s="3">
        <v>3543</v>
      </c>
    </row>
    <row r="26" spans="1:17" x14ac:dyDescent="0.25">
      <c r="A26" s="1" t="s">
        <v>148</v>
      </c>
      <c r="B26" t="s">
        <v>166</v>
      </c>
      <c r="D26" s="1"/>
      <c r="E26" s="1"/>
      <c r="F26" s="1"/>
      <c r="G26" s="2" t="s">
        <v>31</v>
      </c>
      <c r="H26" s="3">
        <v>11414</v>
      </c>
      <c r="I26" s="3"/>
      <c r="J26" s="3">
        <v>4957</v>
      </c>
      <c r="K26" s="3">
        <v>16371</v>
      </c>
      <c r="L26" s="1"/>
      <c r="M26" s="2" t="s">
        <v>21</v>
      </c>
      <c r="N26" s="3">
        <v>17427</v>
      </c>
      <c r="O26" s="3">
        <v>2</v>
      </c>
      <c r="P26" s="3">
        <v>1890</v>
      </c>
      <c r="Q26" s="3">
        <v>19319</v>
      </c>
    </row>
    <row r="27" spans="1:17" x14ac:dyDescent="0.25">
      <c r="A27" s="2" t="s">
        <v>27</v>
      </c>
      <c r="B27" s="3">
        <v>97</v>
      </c>
      <c r="G27" s="2" t="s">
        <v>29</v>
      </c>
      <c r="H27" s="3">
        <v>8634</v>
      </c>
      <c r="I27" s="3"/>
      <c r="J27" s="3">
        <v>4</v>
      </c>
      <c r="K27" s="3">
        <v>8638</v>
      </c>
      <c r="M27" s="2" t="s">
        <v>149</v>
      </c>
      <c r="N27" s="3">
        <v>21179</v>
      </c>
      <c r="O27" s="3">
        <v>3348</v>
      </c>
      <c r="P27" s="3">
        <v>10591</v>
      </c>
      <c r="Q27" s="3">
        <v>35118</v>
      </c>
    </row>
    <row r="28" spans="1:17" x14ac:dyDescent="0.25">
      <c r="A28" s="2" t="s">
        <v>18</v>
      </c>
      <c r="B28" s="3">
        <v>798</v>
      </c>
      <c r="G28" s="2" t="s">
        <v>45</v>
      </c>
      <c r="H28" s="3">
        <v>5164</v>
      </c>
      <c r="I28" s="3"/>
      <c r="J28" s="3">
        <v>3724</v>
      </c>
      <c r="K28" s="3">
        <v>8888</v>
      </c>
    </row>
    <row r="29" spans="1:17" x14ac:dyDescent="0.25">
      <c r="A29" s="2" t="s">
        <v>24</v>
      </c>
      <c r="B29" s="3">
        <v>1114</v>
      </c>
      <c r="E29" s="1" t="s">
        <v>148</v>
      </c>
      <c r="F29" t="s">
        <v>167</v>
      </c>
      <c r="G29" s="2" t="s">
        <v>90</v>
      </c>
      <c r="H29" s="3">
        <v>5164</v>
      </c>
      <c r="I29" s="3"/>
      <c r="J29" s="3">
        <v>3827</v>
      </c>
      <c r="K29" s="3">
        <v>8991</v>
      </c>
      <c r="L29" s="1"/>
      <c r="M29" s="1"/>
      <c r="N29" s="1"/>
      <c r="O29" s="1"/>
      <c r="P29" s="1"/>
      <c r="Q29" s="1"/>
    </row>
    <row r="30" spans="1:17" x14ac:dyDescent="0.25">
      <c r="A30" s="2" t="s">
        <v>149</v>
      </c>
      <c r="B30" s="3">
        <v>2009</v>
      </c>
      <c r="E30" s="2" t="s">
        <v>13</v>
      </c>
      <c r="F30" s="3">
        <v>353</v>
      </c>
      <c r="G30" s="2" t="s">
        <v>44</v>
      </c>
      <c r="H30" s="3">
        <v>5140</v>
      </c>
      <c r="I30" s="3"/>
      <c r="J30" s="3">
        <v>3279</v>
      </c>
      <c r="K30" s="3">
        <v>8419</v>
      </c>
    </row>
    <row r="31" spans="1:17" x14ac:dyDescent="0.25">
      <c r="E31" s="2" t="s">
        <v>19</v>
      </c>
      <c r="F31" s="3">
        <v>352</v>
      </c>
      <c r="G31" s="2" t="s">
        <v>71</v>
      </c>
      <c r="H31" s="3">
        <v>42</v>
      </c>
      <c r="I31" s="3"/>
      <c r="J31" s="3"/>
      <c r="K31" s="3">
        <v>42</v>
      </c>
    </row>
    <row r="32" spans="1:17" x14ac:dyDescent="0.25">
      <c r="E32" s="2" t="s">
        <v>149</v>
      </c>
      <c r="F32" s="3">
        <v>705</v>
      </c>
    </row>
    <row r="33" spans="1:11" x14ac:dyDescent="0.25">
      <c r="A33" s="1" t="s">
        <v>148</v>
      </c>
      <c r="B33" t="s">
        <v>167</v>
      </c>
      <c r="C33" s="1"/>
      <c r="D33" s="1"/>
      <c r="E33" s="1"/>
      <c r="F33" s="1"/>
      <c r="G33" s="1"/>
      <c r="H33" s="1"/>
      <c r="I33" s="1"/>
      <c r="J33" s="1"/>
      <c r="K33" s="1"/>
    </row>
    <row r="34" spans="1:11" x14ac:dyDescent="0.25">
      <c r="A34" s="2" t="s">
        <v>162</v>
      </c>
      <c r="B34" s="3">
        <v>150</v>
      </c>
    </row>
    <row r="35" spans="1:11" x14ac:dyDescent="0.25">
      <c r="A35" s="2" t="s">
        <v>163</v>
      </c>
      <c r="B35" s="3">
        <v>401</v>
      </c>
    </row>
    <row r="36" spans="1:11" x14ac:dyDescent="0.25">
      <c r="A36" s="2" t="s">
        <v>164</v>
      </c>
      <c r="B36" s="3">
        <v>154</v>
      </c>
    </row>
    <row r="37" spans="1:11" x14ac:dyDescent="0.25">
      <c r="A37" s="2" t="s">
        <v>149</v>
      </c>
      <c r="B37" s="3">
        <v>705</v>
      </c>
    </row>
  </sheetData>
  <pageMargins left="0.7" right="0.7" top="0.75" bottom="0.75" header="0.3" footer="0.3"/>
  <drawing r:id="rId12"/>
  <extLst>
    <ext xmlns:x14="http://schemas.microsoft.com/office/spreadsheetml/2009/9/main" uri="{A8765BA9-456A-4dab-B4F3-ACF838C121DE}">
      <x14:slicerList>
        <x14:slicer r:id="rId1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
  <sheetViews>
    <sheetView showGridLines="0" zoomScale="70" zoomScaleNormal="70" workbookViewId="0">
      <selection activeCell="AF17" sqref="AF17"/>
    </sheetView>
  </sheetViews>
  <sheetFormatPr defaultRowHeight="15" x14ac:dyDescent="0.25"/>
  <cols>
    <col min="1" max="16384" width="9.140625" style="4"/>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J706"/>
  <sheetViews>
    <sheetView topLeftCell="M1" workbookViewId="0">
      <selection activeCell="N1" sqref="N1"/>
    </sheetView>
  </sheetViews>
  <sheetFormatPr defaultRowHeight="15" x14ac:dyDescent="0.25"/>
  <cols>
    <col min="1" max="1" width="13.140625" bestFit="1" customWidth="1"/>
    <col min="3" max="3" width="9.85546875" bestFit="1" customWidth="1"/>
    <col min="4" max="4" width="17.7109375" bestFit="1" customWidth="1"/>
    <col min="5" max="5" width="16.42578125" bestFit="1" customWidth="1"/>
    <col min="6" max="6" width="24.85546875" bestFit="1" customWidth="1"/>
    <col min="7" max="7" width="22.140625" bestFit="1" customWidth="1"/>
    <col min="8" max="8" width="32.28515625" bestFit="1" customWidth="1"/>
    <col min="9" max="9" width="24.7109375" bestFit="1" customWidth="1"/>
    <col min="10" max="10" width="22.5703125" bestFit="1" customWidth="1"/>
    <col min="11" max="11" width="21.140625" bestFit="1" customWidth="1"/>
    <col min="12" max="12" width="29.5703125" bestFit="1" customWidth="1"/>
    <col min="13" max="13" width="17.28515625" bestFit="1" customWidth="1"/>
    <col min="14" max="14" width="14.85546875" bestFit="1" customWidth="1"/>
    <col min="15" max="15" width="21.5703125" bestFit="1" customWidth="1"/>
    <col min="16" max="16" width="28.42578125" bestFit="1" customWidth="1"/>
    <col min="22" max="22" width="15.42578125" bestFit="1" customWidth="1"/>
    <col min="23" max="23" width="18" bestFit="1" customWidth="1"/>
    <col min="24" max="24" width="22.5703125" bestFit="1" customWidth="1"/>
    <col min="25" max="25" width="19.85546875" bestFit="1" customWidth="1"/>
    <col min="26" max="26" width="30" bestFit="1" customWidth="1"/>
    <col min="27" max="27" width="22.42578125" bestFit="1" customWidth="1"/>
    <col min="28" max="28" width="20.28515625" bestFit="1" customWidth="1"/>
    <col min="29" max="29" width="18.85546875" bestFit="1" customWidth="1"/>
    <col min="30" max="30" width="27.28515625" bestFit="1" customWidth="1"/>
    <col min="31" max="31" width="15" bestFit="1" customWidth="1"/>
    <col min="32" max="32" width="14.85546875" bestFit="1" customWidth="1"/>
    <col min="33" max="33" width="21.5703125" bestFit="1" customWidth="1"/>
    <col min="34" max="34" width="28.42578125" bestFit="1" customWidth="1"/>
  </cols>
  <sheetData>
    <row r="1" spans="1:36" x14ac:dyDescent="0.25">
      <c r="A1" t="s">
        <v>0</v>
      </c>
      <c r="B1" t="s">
        <v>1</v>
      </c>
      <c r="C1" t="s">
        <v>2</v>
      </c>
      <c r="D1" t="s">
        <v>3</v>
      </c>
      <c r="E1" t="s">
        <v>4</v>
      </c>
      <c r="F1" t="s">
        <v>5</v>
      </c>
      <c r="G1" t="s">
        <v>6</v>
      </c>
      <c r="H1" t="s">
        <v>7</v>
      </c>
      <c r="I1" t="s">
        <v>8</v>
      </c>
      <c r="J1" t="s">
        <v>9</v>
      </c>
      <c r="K1" t="s">
        <v>10</v>
      </c>
      <c r="L1" t="s">
        <v>11</v>
      </c>
      <c r="M1" t="s">
        <v>12</v>
      </c>
      <c r="N1" t="s">
        <v>145</v>
      </c>
      <c r="O1" t="s">
        <v>147</v>
      </c>
      <c r="P1" t="s">
        <v>146</v>
      </c>
      <c r="S1" t="s">
        <v>0</v>
      </c>
      <c r="T1" t="s">
        <v>1</v>
      </c>
      <c r="U1" t="s">
        <v>2</v>
      </c>
      <c r="V1" t="s">
        <v>3</v>
      </c>
      <c r="W1" t="s">
        <v>4</v>
      </c>
      <c r="X1" t="s">
        <v>5</v>
      </c>
      <c r="Y1" t="s">
        <v>6</v>
      </c>
      <c r="Z1" t="s">
        <v>7</v>
      </c>
      <c r="AA1" t="s">
        <v>8</v>
      </c>
      <c r="AB1" t="s">
        <v>9</v>
      </c>
      <c r="AC1" t="s">
        <v>10</v>
      </c>
      <c r="AD1" t="s">
        <v>11</v>
      </c>
      <c r="AE1" t="s">
        <v>12</v>
      </c>
      <c r="AF1" t="s">
        <v>145</v>
      </c>
      <c r="AG1" t="s">
        <v>147</v>
      </c>
      <c r="AH1" t="s">
        <v>146</v>
      </c>
    </row>
    <row r="2" spans="1:36" x14ac:dyDescent="0.25">
      <c r="A2">
        <v>1</v>
      </c>
      <c r="B2">
        <v>19</v>
      </c>
      <c r="C2" t="s">
        <v>13</v>
      </c>
      <c r="D2" t="s">
        <v>14</v>
      </c>
      <c r="E2" t="s">
        <v>15</v>
      </c>
      <c r="F2">
        <v>5.2</v>
      </c>
      <c r="G2" t="s">
        <v>16</v>
      </c>
      <c r="H2" t="s">
        <v>17</v>
      </c>
      <c r="I2">
        <v>6.5</v>
      </c>
      <c r="J2">
        <v>6</v>
      </c>
      <c r="K2" t="s">
        <v>18</v>
      </c>
      <c r="L2">
        <v>3</v>
      </c>
      <c r="M2">
        <v>8</v>
      </c>
      <c r="N2" t="str">
        <f>IF(M2&lt;4,"Low",IF(M2&lt;7,"Medium","High"))</f>
        <v>High</v>
      </c>
      <c r="O2" t="str">
        <f>IF(I2&lt;5,"Sleep Deprived",IF(I2&lt;7,"Insufficient",IF(I2&lt;=8,"Recommended","Excessive")))</f>
        <v>Insufficient</v>
      </c>
      <c r="P2" t="str">
        <f>IF(F2&lt;=1.9,"Regular User",IF(F2&lt;=3.9,"Regular User",IF(F2&lt;=5.9,"Heavy User","Addicted User")))</f>
        <v>Heavy User</v>
      </c>
      <c r="R2" t="s">
        <v>168</v>
      </c>
      <c r="S2" t="str">
        <f>A2&amp;" ,"</f>
        <v>1 ,</v>
      </c>
      <c r="T2" t="str">
        <f>B2&amp;" ,"</f>
        <v>19 ,</v>
      </c>
      <c r="U2" t="str">
        <f>"'"&amp;C2&amp;"',"</f>
        <v>'Female',</v>
      </c>
      <c r="V2" t="str">
        <f>"'"&amp;D2&amp;"',"</f>
        <v>'Undergraduate',</v>
      </c>
      <c r="W2" t="str">
        <f>"'"&amp;E2&amp;"',"</f>
        <v>'Bangladesh',</v>
      </c>
      <c r="X2" t="str">
        <f>F2&amp;" ,"</f>
        <v>5.2 ,</v>
      </c>
      <c r="Y2" t="str">
        <f>"'"&amp;G2&amp;"',"</f>
        <v>'Instagram',</v>
      </c>
      <c r="Z2" t="str">
        <f>"'"&amp;H2&amp;"',"</f>
        <v>'Yes',</v>
      </c>
      <c r="AA2" t="str">
        <f>I2&amp;" ,"</f>
        <v>6.5 ,</v>
      </c>
      <c r="AB2" t="str">
        <f>J2&amp;" ,"</f>
        <v>6 ,</v>
      </c>
      <c r="AC2" t="str">
        <f>"'"&amp;K2&amp;"',"</f>
        <v>'In Relationship',</v>
      </c>
      <c r="AD2" t="str">
        <f>L2&amp;" ,"</f>
        <v>3 ,</v>
      </c>
      <c r="AE2" t="str">
        <f>M2&amp;" ,"</f>
        <v>8 ,</v>
      </c>
      <c r="AF2" t="str">
        <f>"'"&amp;N2&amp;"',"</f>
        <v>'High',</v>
      </c>
      <c r="AG2" t="str">
        <f>"'"&amp;O2&amp;"',"</f>
        <v>'Insufficient',</v>
      </c>
      <c r="AH2" t="str">
        <f>"'"&amp;P2&amp;"'"</f>
        <v>'Heavy User'</v>
      </c>
      <c r="AI2" t="s">
        <v>169</v>
      </c>
      <c r="AJ2" t="s">
        <v>170</v>
      </c>
    </row>
    <row r="3" spans="1:36" x14ac:dyDescent="0.25">
      <c r="A3">
        <v>2</v>
      </c>
      <c r="B3">
        <v>22</v>
      </c>
      <c r="C3" t="s">
        <v>19</v>
      </c>
      <c r="D3" t="s">
        <v>20</v>
      </c>
      <c r="E3" t="s">
        <v>21</v>
      </c>
      <c r="F3">
        <v>2.1</v>
      </c>
      <c r="G3" t="s">
        <v>22</v>
      </c>
      <c r="H3" t="s">
        <v>23</v>
      </c>
      <c r="I3">
        <v>7.5</v>
      </c>
      <c r="J3">
        <v>8</v>
      </c>
      <c r="K3" t="s">
        <v>24</v>
      </c>
      <c r="L3">
        <v>0</v>
      </c>
      <c r="M3">
        <v>3</v>
      </c>
      <c r="N3" t="str">
        <f t="shared" ref="N3:N66" si="0">IF(M3&lt;4,"Low",IF(M3&lt;7,"Medium","High"))</f>
        <v>Low</v>
      </c>
      <c r="O3" t="str">
        <f t="shared" ref="O3:O66" si="1">IF(I3&lt;5,"Sleep Deprived",IF(I3&lt;7,"Insufficient",IF(I3&lt;=8,"Recommended","Excessive")))</f>
        <v>Recommended</v>
      </c>
      <c r="P3" t="str">
        <f t="shared" ref="P3:P66" si="2">IF(F3&lt;=1.9,"Regular User",IF(F3&lt;=3.9,"Regular User",IF(F3&lt;=5.9,"Heavy User","Addicted User")))</f>
        <v>Regular User</v>
      </c>
      <c r="R3" t="s">
        <v>168</v>
      </c>
      <c r="S3" t="str">
        <f t="shared" ref="S3:S66" si="3">A3&amp;" ,"</f>
        <v>2 ,</v>
      </c>
      <c r="T3" t="str">
        <f t="shared" ref="T3:T66" si="4">B3&amp;" ,"</f>
        <v>22 ,</v>
      </c>
      <c r="U3" t="str">
        <f t="shared" ref="U3:U66" si="5">"'"&amp;C3&amp;"',"</f>
        <v>'Male',</v>
      </c>
      <c r="V3" t="str">
        <f t="shared" ref="V3:V66" si="6">"'"&amp;D3&amp;"',"</f>
        <v>'Graduate',</v>
      </c>
      <c r="W3" t="str">
        <f t="shared" ref="W3:W66" si="7">"'"&amp;E3&amp;"',"</f>
        <v>'India',</v>
      </c>
      <c r="X3" t="str">
        <f t="shared" ref="X3:X66" si="8">F3&amp;" ,"</f>
        <v>2.1 ,</v>
      </c>
      <c r="Y3" t="str">
        <f t="shared" ref="Y3:Y66" si="9">"'"&amp;G3&amp;"',"</f>
        <v>'Twitter',</v>
      </c>
      <c r="Z3" t="str">
        <f t="shared" ref="Z3:Z66" si="10">"'"&amp;H3&amp;"',"</f>
        <v>'No',</v>
      </c>
      <c r="AA3" t="str">
        <f t="shared" ref="AA3:AA66" si="11">I3&amp;" ,"</f>
        <v>7.5 ,</v>
      </c>
      <c r="AB3" t="str">
        <f t="shared" ref="AB3:AB66" si="12">J3&amp;" ,"</f>
        <v>8 ,</v>
      </c>
      <c r="AC3" t="str">
        <f t="shared" ref="AC3:AC66" si="13">"'"&amp;K3&amp;"',"</f>
        <v>'Single',</v>
      </c>
      <c r="AD3" t="str">
        <f t="shared" ref="AD3:AD66" si="14">L3&amp;" ,"</f>
        <v>0 ,</v>
      </c>
      <c r="AE3" t="str">
        <f t="shared" ref="AE3:AE66" si="15">M3&amp;" ,"</f>
        <v>3 ,</v>
      </c>
      <c r="AF3" t="str">
        <f t="shared" ref="AF3:AF66" si="16">"'"&amp;N3&amp;"',"</f>
        <v>'Low',</v>
      </c>
      <c r="AG3" t="str">
        <f t="shared" ref="AG3:AG66" si="17">"'"&amp;O3&amp;"',"</f>
        <v>'Recommended',</v>
      </c>
      <c r="AH3" t="str">
        <f t="shared" ref="AH3:AH66" si="18">"'"&amp;P3&amp;"'"</f>
        <v>'Regular User'</v>
      </c>
      <c r="AI3" t="s">
        <v>169</v>
      </c>
      <c r="AJ3" t="s">
        <v>170</v>
      </c>
    </row>
    <row r="4" spans="1:36" x14ac:dyDescent="0.25">
      <c r="A4">
        <v>3</v>
      </c>
      <c r="B4">
        <v>20</v>
      </c>
      <c r="C4" t="s">
        <v>13</v>
      </c>
      <c r="D4" t="s">
        <v>14</v>
      </c>
      <c r="E4" t="s">
        <v>25</v>
      </c>
      <c r="F4">
        <v>6</v>
      </c>
      <c r="G4" t="s">
        <v>26</v>
      </c>
      <c r="H4" t="s">
        <v>17</v>
      </c>
      <c r="I4">
        <v>5</v>
      </c>
      <c r="J4">
        <v>5</v>
      </c>
      <c r="K4" t="s">
        <v>27</v>
      </c>
      <c r="L4">
        <v>4</v>
      </c>
      <c r="M4">
        <v>9</v>
      </c>
      <c r="N4" t="str">
        <f t="shared" si="0"/>
        <v>High</v>
      </c>
      <c r="O4" t="str">
        <f t="shared" si="1"/>
        <v>Insufficient</v>
      </c>
      <c r="P4" t="str">
        <f t="shared" si="2"/>
        <v>Addicted User</v>
      </c>
      <c r="R4" t="s">
        <v>168</v>
      </c>
      <c r="S4" t="str">
        <f t="shared" si="3"/>
        <v>3 ,</v>
      </c>
      <c r="T4" t="str">
        <f t="shared" si="4"/>
        <v>20 ,</v>
      </c>
      <c r="U4" t="str">
        <f t="shared" si="5"/>
        <v>'Female',</v>
      </c>
      <c r="V4" t="str">
        <f t="shared" si="6"/>
        <v>'Undergraduate',</v>
      </c>
      <c r="W4" t="str">
        <f t="shared" si="7"/>
        <v>'USA',</v>
      </c>
      <c r="X4" t="str">
        <f t="shared" si="8"/>
        <v>6 ,</v>
      </c>
      <c r="Y4" t="str">
        <f t="shared" si="9"/>
        <v>'TikTok',</v>
      </c>
      <c r="Z4" t="str">
        <f t="shared" si="10"/>
        <v>'Yes',</v>
      </c>
      <c r="AA4" t="str">
        <f t="shared" si="11"/>
        <v>5 ,</v>
      </c>
      <c r="AB4" t="str">
        <f t="shared" si="12"/>
        <v>5 ,</v>
      </c>
      <c r="AC4" t="str">
        <f t="shared" si="13"/>
        <v>'Complicated',</v>
      </c>
      <c r="AD4" t="str">
        <f t="shared" si="14"/>
        <v>4 ,</v>
      </c>
      <c r="AE4" t="str">
        <f t="shared" si="15"/>
        <v>9 ,</v>
      </c>
      <c r="AF4" t="str">
        <f t="shared" si="16"/>
        <v>'High',</v>
      </c>
      <c r="AG4" t="str">
        <f t="shared" si="17"/>
        <v>'Insufficient',</v>
      </c>
      <c r="AH4" t="str">
        <f t="shared" si="18"/>
        <v>'Addicted User'</v>
      </c>
      <c r="AI4" t="s">
        <v>169</v>
      </c>
      <c r="AJ4" t="s">
        <v>170</v>
      </c>
    </row>
    <row r="5" spans="1:36" x14ac:dyDescent="0.25">
      <c r="A5">
        <v>4</v>
      </c>
      <c r="B5">
        <v>18</v>
      </c>
      <c r="C5" t="s">
        <v>19</v>
      </c>
      <c r="D5" t="s">
        <v>28</v>
      </c>
      <c r="E5" t="s">
        <v>29</v>
      </c>
      <c r="F5">
        <v>3</v>
      </c>
      <c r="G5" t="s">
        <v>30</v>
      </c>
      <c r="H5" t="s">
        <v>23</v>
      </c>
      <c r="I5">
        <v>7</v>
      </c>
      <c r="J5">
        <v>7</v>
      </c>
      <c r="K5" t="s">
        <v>24</v>
      </c>
      <c r="L5">
        <v>1</v>
      </c>
      <c r="M5">
        <v>4</v>
      </c>
      <c r="N5" t="str">
        <f t="shared" si="0"/>
        <v>Medium</v>
      </c>
      <c r="O5" t="str">
        <f t="shared" si="1"/>
        <v>Recommended</v>
      </c>
      <c r="P5" t="str">
        <f t="shared" si="2"/>
        <v>Regular User</v>
      </c>
      <c r="R5" t="s">
        <v>168</v>
      </c>
      <c r="S5" t="str">
        <f t="shared" si="3"/>
        <v>4 ,</v>
      </c>
      <c r="T5" t="str">
        <f t="shared" si="4"/>
        <v>18 ,</v>
      </c>
      <c r="U5" t="str">
        <f t="shared" si="5"/>
        <v>'Male',</v>
      </c>
      <c r="V5" t="str">
        <f t="shared" si="6"/>
        <v>'High School',</v>
      </c>
      <c r="W5" t="str">
        <f t="shared" si="7"/>
        <v>'UK',</v>
      </c>
      <c r="X5" t="str">
        <f t="shared" si="8"/>
        <v>3 ,</v>
      </c>
      <c r="Y5" t="str">
        <f t="shared" si="9"/>
        <v>'YouTube',</v>
      </c>
      <c r="Z5" t="str">
        <f t="shared" si="10"/>
        <v>'No',</v>
      </c>
      <c r="AA5" t="str">
        <f t="shared" si="11"/>
        <v>7 ,</v>
      </c>
      <c r="AB5" t="str">
        <f t="shared" si="12"/>
        <v>7 ,</v>
      </c>
      <c r="AC5" t="str">
        <f t="shared" si="13"/>
        <v>'Single',</v>
      </c>
      <c r="AD5" t="str">
        <f t="shared" si="14"/>
        <v>1 ,</v>
      </c>
      <c r="AE5" t="str">
        <f t="shared" si="15"/>
        <v>4 ,</v>
      </c>
      <c r="AF5" t="str">
        <f t="shared" si="16"/>
        <v>'Medium',</v>
      </c>
      <c r="AG5" t="str">
        <f t="shared" si="17"/>
        <v>'Recommended',</v>
      </c>
      <c r="AH5" t="str">
        <f t="shared" si="18"/>
        <v>'Regular User'</v>
      </c>
      <c r="AI5" t="s">
        <v>169</v>
      </c>
      <c r="AJ5" t="s">
        <v>170</v>
      </c>
    </row>
    <row r="6" spans="1:36" x14ac:dyDescent="0.25">
      <c r="A6">
        <v>5</v>
      </c>
      <c r="B6">
        <v>21</v>
      </c>
      <c r="C6" t="s">
        <v>19</v>
      </c>
      <c r="D6" t="s">
        <v>20</v>
      </c>
      <c r="E6" t="s">
        <v>31</v>
      </c>
      <c r="F6">
        <v>4.5</v>
      </c>
      <c r="G6" t="s">
        <v>32</v>
      </c>
      <c r="H6" t="s">
        <v>17</v>
      </c>
      <c r="I6">
        <v>6</v>
      </c>
      <c r="J6">
        <v>6</v>
      </c>
      <c r="K6" t="s">
        <v>18</v>
      </c>
      <c r="L6">
        <v>2</v>
      </c>
      <c r="M6">
        <v>7</v>
      </c>
      <c r="N6" t="str">
        <f t="shared" si="0"/>
        <v>High</v>
      </c>
      <c r="O6" t="str">
        <f t="shared" si="1"/>
        <v>Insufficient</v>
      </c>
      <c r="P6" t="str">
        <f t="shared" si="2"/>
        <v>Heavy User</v>
      </c>
      <c r="R6" t="s">
        <v>168</v>
      </c>
      <c r="S6" t="str">
        <f t="shared" si="3"/>
        <v>5 ,</v>
      </c>
      <c r="T6" t="str">
        <f t="shared" si="4"/>
        <v>21 ,</v>
      </c>
      <c r="U6" t="str">
        <f t="shared" si="5"/>
        <v>'Male',</v>
      </c>
      <c r="V6" t="str">
        <f t="shared" si="6"/>
        <v>'Graduate',</v>
      </c>
      <c r="W6" t="str">
        <f t="shared" si="7"/>
        <v>'Canada',</v>
      </c>
      <c r="X6" t="str">
        <f t="shared" si="8"/>
        <v>4.5 ,</v>
      </c>
      <c r="Y6" t="str">
        <f t="shared" si="9"/>
        <v>'Facebook',</v>
      </c>
      <c r="Z6" t="str">
        <f t="shared" si="10"/>
        <v>'Yes',</v>
      </c>
      <c r="AA6" t="str">
        <f t="shared" si="11"/>
        <v>6 ,</v>
      </c>
      <c r="AB6" t="str">
        <f t="shared" si="12"/>
        <v>6 ,</v>
      </c>
      <c r="AC6" t="str">
        <f t="shared" si="13"/>
        <v>'In Relationship',</v>
      </c>
      <c r="AD6" t="str">
        <f t="shared" si="14"/>
        <v>2 ,</v>
      </c>
      <c r="AE6" t="str">
        <f t="shared" si="15"/>
        <v>7 ,</v>
      </c>
      <c r="AF6" t="str">
        <f t="shared" si="16"/>
        <v>'High',</v>
      </c>
      <c r="AG6" t="str">
        <f t="shared" si="17"/>
        <v>'Insufficient',</v>
      </c>
      <c r="AH6" t="str">
        <f t="shared" si="18"/>
        <v>'Heavy User'</v>
      </c>
      <c r="AI6" t="s">
        <v>169</v>
      </c>
      <c r="AJ6" t="s">
        <v>170</v>
      </c>
    </row>
    <row r="7" spans="1:36" x14ac:dyDescent="0.25">
      <c r="A7">
        <v>6</v>
      </c>
      <c r="B7">
        <v>19</v>
      </c>
      <c r="C7" t="s">
        <v>13</v>
      </c>
      <c r="D7" t="s">
        <v>14</v>
      </c>
      <c r="E7" t="s">
        <v>33</v>
      </c>
      <c r="F7">
        <v>7.2</v>
      </c>
      <c r="G7" t="s">
        <v>16</v>
      </c>
      <c r="H7" t="s">
        <v>17</v>
      </c>
      <c r="I7">
        <v>4.5</v>
      </c>
      <c r="J7">
        <v>4</v>
      </c>
      <c r="K7" t="s">
        <v>27</v>
      </c>
      <c r="L7">
        <v>5</v>
      </c>
      <c r="M7">
        <v>9</v>
      </c>
      <c r="N7" t="str">
        <f t="shared" si="0"/>
        <v>High</v>
      </c>
      <c r="O7" t="str">
        <f t="shared" si="1"/>
        <v>Sleep Deprived</v>
      </c>
      <c r="P7" t="str">
        <f t="shared" si="2"/>
        <v>Addicted User</v>
      </c>
      <c r="R7" t="s">
        <v>168</v>
      </c>
      <c r="S7" t="str">
        <f t="shared" si="3"/>
        <v>6 ,</v>
      </c>
      <c r="T7" t="str">
        <f t="shared" si="4"/>
        <v>19 ,</v>
      </c>
      <c r="U7" t="str">
        <f t="shared" si="5"/>
        <v>'Female',</v>
      </c>
      <c r="V7" t="str">
        <f t="shared" si="6"/>
        <v>'Undergraduate',</v>
      </c>
      <c r="W7" t="str">
        <f t="shared" si="7"/>
        <v>'Australia',</v>
      </c>
      <c r="X7" t="str">
        <f t="shared" si="8"/>
        <v>7.2 ,</v>
      </c>
      <c r="Y7" t="str">
        <f t="shared" si="9"/>
        <v>'Instagram',</v>
      </c>
      <c r="Z7" t="str">
        <f t="shared" si="10"/>
        <v>'Yes',</v>
      </c>
      <c r="AA7" t="str">
        <f t="shared" si="11"/>
        <v>4.5 ,</v>
      </c>
      <c r="AB7" t="str">
        <f t="shared" si="12"/>
        <v>4 ,</v>
      </c>
      <c r="AC7" t="str">
        <f t="shared" si="13"/>
        <v>'Complicated',</v>
      </c>
      <c r="AD7" t="str">
        <f t="shared" si="14"/>
        <v>5 ,</v>
      </c>
      <c r="AE7" t="str">
        <f t="shared" si="15"/>
        <v>9 ,</v>
      </c>
      <c r="AF7" t="str">
        <f t="shared" si="16"/>
        <v>'High',</v>
      </c>
      <c r="AG7" t="str">
        <f t="shared" si="17"/>
        <v>'Sleep Deprived',</v>
      </c>
      <c r="AH7" t="str">
        <f t="shared" si="18"/>
        <v>'Addicted User'</v>
      </c>
      <c r="AI7" t="s">
        <v>169</v>
      </c>
      <c r="AJ7" t="s">
        <v>170</v>
      </c>
    </row>
    <row r="8" spans="1:36" x14ac:dyDescent="0.25">
      <c r="A8">
        <v>7</v>
      </c>
      <c r="B8">
        <v>23</v>
      </c>
      <c r="C8" t="s">
        <v>19</v>
      </c>
      <c r="D8" t="s">
        <v>20</v>
      </c>
      <c r="E8" t="s">
        <v>34</v>
      </c>
      <c r="F8">
        <v>1.5</v>
      </c>
      <c r="G8" t="s">
        <v>35</v>
      </c>
      <c r="H8" t="s">
        <v>23</v>
      </c>
      <c r="I8">
        <v>8</v>
      </c>
      <c r="J8">
        <v>9</v>
      </c>
      <c r="K8" t="s">
        <v>24</v>
      </c>
      <c r="L8">
        <v>0</v>
      </c>
      <c r="M8">
        <v>2</v>
      </c>
      <c r="N8" t="str">
        <f t="shared" si="0"/>
        <v>Low</v>
      </c>
      <c r="O8" t="str">
        <f t="shared" si="1"/>
        <v>Recommended</v>
      </c>
      <c r="P8" t="str">
        <f t="shared" si="2"/>
        <v>Regular User</v>
      </c>
      <c r="R8" t="s">
        <v>168</v>
      </c>
      <c r="S8" t="str">
        <f t="shared" si="3"/>
        <v>7 ,</v>
      </c>
      <c r="T8" t="str">
        <f t="shared" si="4"/>
        <v>23 ,</v>
      </c>
      <c r="U8" t="str">
        <f t="shared" si="5"/>
        <v>'Male',</v>
      </c>
      <c r="V8" t="str">
        <f t="shared" si="6"/>
        <v>'Graduate',</v>
      </c>
      <c r="W8" t="str">
        <f t="shared" si="7"/>
        <v>'Germany',</v>
      </c>
      <c r="X8" t="str">
        <f t="shared" si="8"/>
        <v>1.5 ,</v>
      </c>
      <c r="Y8" t="str">
        <f t="shared" si="9"/>
        <v>'LinkedIn',</v>
      </c>
      <c r="Z8" t="str">
        <f t="shared" si="10"/>
        <v>'No',</v>
      </c>
      <c r="AA8" t="str">
        <f t="shared" si="11"/>
        <v>8 ,</v>
      </c>
      <c r="AB8" t="str">
        <f t="shared" si="12"/>
        <v>9 ,</v>
      </c>
      <c r="AC8" t="str">
        <f t="shared" si="13"/>
        <v>'Single',</v>
      </c>
      <c r="AD8" t="str">
        <f t="shared" si="14"/>
        <v>0 ,</v>
      </c>
      <c r="AE8" t="str">
        <f t="shared" si="15"/>
        <v>2 ,</v>
      </c>
      <c r="AF8" t="str">
        <f t="shared" si="16"/>
        <v>'Low',</v>
      </c>
      <c r="AG8" t="str">
        <f t="shared" si="17"/>
        <v>'Recommended',</v>
      </c>
      <c r="AH8" t="str">
        <f t="shared" si="18"/>
        <v>'Regular User'</v>
      </c>
      <c r="AI8" t="s">
        <v>169</v>
      </c>
      <c r="AJ8" t="s">
        <v>170</v>
      </c>
    </row>
    <row r="9" spans="1:36" x14ac:dyDescent="0.25">
      <c r="A9">
        <v>8</v>
      </c>
      <c r="B9">
        <v>20</v>
      </c>
      <c r="C9" t="s">
        <v>13</v>
      </c>
      <c r="D9" t="s">
        <v>14</v>
      </c>
      <c r="E9" t="s">
        <v>36</v>
      </c>
      <c r="F9">
        <v>5.8</v>
      </c>
      <c r="G9" t="s">
        <v>37</v>
      </c>
      <c r="H9" t="s">
        <v>17</v>
      </c>
      <c r="I9">
        <v>6</v>
      </c>
      <c r="J9">
        <v>6</v>
      </c>
      <c r="K9" t="s">
        <v>18</v>
      </c>
      <c r="L9">
        <v>2</v>
      </c>
      <c r="M9">
        <v>8</v>
      </c>
      <c r="N9" t="str">
        <f t="shared" si="0"/>
        <v>High</v>
      </c>
      <c r="O9" t="str">
        <f t="shared" si="1"/>
        <v>Insufficient</v>
      </c>
      <c r="P9" t="str">
        <f t="shared" si="2"/>
        <v>Heavy User</v>
      </c>
      <c r="R9" t="s">
        <v>168</v>
      </c>
      <c r="S9" t="str">
        <f t="shared" si="3"/>
        <v>8 ,</v>
      </c>
      <c r="T9" t="str">
        <f t="shared" si="4"/>
        <v>20 ,</v>
      </c>
      <c r="U9" t="str">
        <f t="shared" si="5"/>
        <v>'Female',</v>
      </c>
      <c r="V9" t="str">
        <f t="shared" si="6"/>
        <v>'Undergraduate',</v>
      </c>
      <c r="W9" t="str">
        <f t="shared" si="7"/>
        <v>'Brazil',</v>
      </c>
      <c r="X9" t="str">
        <f t="shared" si="8"/>
        <v>5.8 ,</v>
      </c>
      <c r="Y9" t="str">
        <f t="shared" si="9"/>
        <v>'Snapchat',</v>
      </c>
      <c r="Z9" t="str">
        <f t="shared" si="10"/>
        <v>'Yes',</v>
      </c>
      <c r="AA9" t="str">
        <f t="shared" si="11"/>
        <v>6 ,</v>
      </c>
      <c r="AB9" t="str">
        <f t="shared" si="12"/>
        <v>6 ,</v>
      </c>
      <c r="AC9" t="str">
        <f t="shared" si="13"/>
        <v>'In Relationship',</v>
      </c>
      <c r="AD9" t="str">
        <f t="shared" si="14"/>
        <v>2 ,</v>
      </c>
      <c r="AE9" t="str">
        <f t="shared" si="15"/>
        <v>8 ,</v>
      </c>
      <c r="AF9" t="str">
        <f t="shared" si="16"/>
        <v>'High',</v>
      </c>
      <c r="AG9" t="str">
        <f t="shared" si="17"/>
        <v>'Insufficient',</v>
      </c>
      <c r="AH9" t="str">
        <f t="shared" si="18"/>
        <v>'Heavy User'</v>
      </c>
      <c r="AI9" t="s">
        <v>169</v>
      </c>
      <c r="AJ9" t="s">
        <v>170</v>
      </c>
    </row>
    <row r="10" spans="1:36" x14ac:dyDescent="0.25">
      <c r="A10">
        <v>9</v>
      </c>
      <c r="B10">
        <v>18</v>
      </c>
      <c r="C10" t="s">
        <v>19</v>
      </c>
      <c r="D10" t="s">
        <v>28</v>
      </c>
      <c r="E10" t="s">
        <v>38</v>
      </c>
      <c r="F10">
        <v>4</v>
      </c>
      <c r="G10" t="s">
        <v>26</v>
      </c>
      <c r="H10" t="s">
        <v>23</v>
      </c>
      <c r="I10">
        <v>6.5</v>
      </c>
      <c r="J10">
        <v>7</v>
      </c>
      <c r="K10" t="s">
        <v>24</v>
      </c>
      <c r="L10">
        <v>1</v>
      </c>
      <c r="M10">
        <v>5</v>
      </c>
      <c r="N10" t="str">
        <f t="shared" si="0"/>
        <v>Medium</v>
      </c>
      <c r="O10" t="str">
        <f t="shared" si="1"/>
        <v>Insufficient</v>
      </c>
      <c r="P10" t="str">
        <f t="shared" si="2"/>
        <v>Heavy User</v>
      </c>
      <c r="R10" t="s">
        <v>168</v>
      </c>
      <c r="S10" t="str">
        <f t="shared" si="3"/>
        <v>9 ,</v>
      </c>
      <c r="T10" t="str">
        <f t="shared" si="4"/>
        <v>18 ,</v>
      </c>
      <c r="U10" t="str">
        <f t="shared" si="5"/>
        <v>'Male',</v>
      </c>
      <c r="V10" t="str">
        <f t="shared" si="6"/>
        <v>'High School',</v>
      </c>
      <c r="W10" t="str">
        <f t="shared" si="7"/>
        <v>'Japan',</v>
      </c>
      <c r="X10" t="str">
        <f t="shared" si="8"/>
        <v>4 ,</v>
      </c>
      <c r="Y10" t="str">
        <f t="shared" si="9"/>
        <v>'TikTok',</v>
      </c>
      <c r="Z10" t="str">
        <f t="shared" si="10"/>
        <v>'No',</v>
      </c>
      <c r="AA10" t="str">
        <f t="shared" si="11"/>
        <v>6.5 ,</v>
      </c>
      <c r="AB10" t="str">
        <f t="shared" si="12"/>
        <v>7 ,</v>
      </c>
      <c r="AC10" t="str">
        <f t="shared" si="13"/>
        <v>'Single',</v>
      </c>
      <c r="AD10" t="str">
        <f t="shared" si="14"/>
        <v>1 ,</v>
      </c>
      <c r="AE10" t="str">
        <f t="shared" si="15"/>
        <v>5 ,</v>
      </c>
      <c r="AF10" t="str">
        <f t="shared" si="16"/>
        <v>'Medium',</v>
      </c>
      <c r="AG10" t="str">
        <f t="shared" si="17"/>
        <v>'Insufficient',</v>
      </c>
      <c r="AH10" t="str">
        <f t="shared" si="18"/>
        <v>'Heavy User'</v>
      </c>
      <c r="AI10" t="s">
        <v>169</v>
      </c>
      <c r="AJ10" t="s">
        <v>170</v>
      </c>
    </row>
    <row r="11" spans="1:36" x14ac:dyDescent="0.25">
      <c r="A11">
        <v>10</v>
      </c>
      <c r="B11">
        <v>21</v>
      </c>
      <c r="C11" t="s">
        <v>13</v>
      </c>
      <c r="D11" t="s">
        <v>20</v>
      </c>
      <c r="E11" t="s">
        <v>39</v>
      </c>
      <c r="F11">
        <v>3.3</v>
      </c>
      <c r="G11" t="s">
        <v>16</v>
      </c>
      <c r="H11" t="s">
        <v>23</v>
      </c>
      <c r="I11">
        <v>7</v>
      </c>
      <c r="J11">
        <v>7</v>
      </c>
      <c r="K11" t="s">
        <v>18</v>
      </c>
      <c r="L11">
        <v>1</v>
      </c>
      <c r="M11">
        <v>4</v>
      </c>
      <c r="N11" t="str">
        <f t="shared" si="0"/>
        <v>Medium</v>
      </c>
      <c r="O11" t="str">
        <f t="shared" si="1"/>
        <v>Recommended</v>
      </c>
      <c r="P11" t="str">
        <f t="shared" si="2"/>
        <v>Regular User</v>
      </c>
      <c r="R11" t="s">
        <v>168</v>
      </c>
      <c r="S11" t="str">
        <f t="shared" si="3"/>
        <v>10 ,</v>
      </c>
      <c r="T11" t="str">
        <f t="shared" si="4"/>
        <v>21 ,</v>
      </c>
      <c r="U11" t="str">
        <f t="shared" si="5"/>
        <v>'Female',</v>
      </c>
      <c r="V11" t="str">
        <f t="shared" si="6"/>
        <v>'Graduate',</v>
      </c>
      <c r="W11" t="str">
        <f t="shared" si="7"/>
        <v>'South Korea',</v>
      </c>
      <c r="X11" t="str">
        <f t="shared" si="8"/>
        <v>3.3 ,</v>
      </c>
      <c r="Y11" t="str">
        <f t="shared" si="9"/>
        <v>'Instagram',</v>
      </c>
      <c r="Z11" t="str">
        <f t="shared" si="10"/>
        <v>'No',</v>
      </c>
      <c r="AA11" t="str">
        <f t="shared" si="11"/>
        <v>7 ,</v>
      </c>
      <c r="AB11" t="str">
        <f t="shared" si="12"/>
        <v>7 ,</v>
      </c>
      <c r="AC11" t="str">
        <f t="shared" si="13"/>
        <v>'In Relationship',</v>
      </c>
      <c r="AD11" t="str">
        <f t="shared" si="14"/>
        <v>1 ,</v>
      </c>
      <c r="AE11" t="str">
        <f t="shared" si="15"/>
        <v>4 ,</v>
      </c>
      <c r="AF11" t="str">
        <f t="shared" si="16"/>
        <v>'Medium',</v>
      </c>
      <c r="AG11" t="str">
        <f t="shared" si="17"/>
        <v>'Recommended',</v>
      </c>
      <c r="AH11" t="str">
        <f t="shared" si="18"/>
        <v>'Regular User'</v>
      </c>
      <c r="AI11" t="s">
        <v>169</v>
      </c>
      <c r="AJ11" t="s">
        <v>170</v>
      </c>
    </row>
    <row r="12" spans="1:36" x14ac:dyDescent="0.25">
      <c r="A12">
        <v>11</v>
      </c>
      <c r="B12">
        <v>19</v>
      </c>
      <c r="C12" t="s">
        <v>19</v>
      </c>
      <c r="D12" t="s">
        <v>14</v>
      </c>
      <c r="E12" t="s">
        <v>40</v>
      </c>
      <c r="F12">
        <v>4.8</v>
      </c>
      <c r="G12" t="s">
        <v>37</v>
      </c>
      <c r="H12" t="s">
        <v>17</v>
      </c>
      <c r="I12">
        <v>6.2</v>
      </c>
      <c r="J12">
        <v>5</v>
      </c>
      <c r="K12" t="s">
        <v>27</v>
      </c>
      <c r="L12">
        <v>3</v>
      </c>
      <c r="M12">
        <v>7</v>
      </c>
      <c r="N12" t="str">
        <f t="shared" si="0"/>
        <v>High</v>
      </c>
      <c r="O12" t="str">
        <f t="shared" si="1"/>
        <v>Insufficient</v>
      </c>
      <c r="P12" t="str">
        <f t="shared" si="2"/>
        <v>Heavy User</v>
      </c>
      <c r="R12" t="s">
        <v>168</v>
      </c>
      <c r="S12" t="str">
        <f t="shared" si="3"/>
        <v>11 ,</v>
      </c>
      <c r="T12" t="str">
        <f t="shared" si="4"/>
        <v>19 ,</v>
      </c>
      <c r="U12" t="str">
        <f t="shared" si="5"/>
        <v>'Male',</v>
      </c>
      <c r="V12" t="str">
        <f t="shared" si="6"/>
        <v>'Undergraduate',</v>
      </c>
      <c r="W12" t="str">
        <f t="shared" si="7"/>
        <v>'France',</v>
      </c>
      <c r="X12" t="str">
        <f t="shared" si="8"/>
        <v>4.8 ,</v>
      </c>
      <c r="Y12" t="str">
        <f t="shared" si="9"/>
        <v>'Snapchat',</v>
      </c>
      <c r="Z12" t="str">
        <f t="shared" si="10"/>
        <v>'Yes',</v>
      </c>
      <c r="AA12" t="str">
        <f t="shared" si="11"/>
        <v>6.2 ,</v>
      </c>
      <c r="AB12" t="str">
        <f t="shared" si="12"/>
        <v>5 ,</v>
      </c>
      <c r="AC12" t="str">
        <f t="shared" si="13"/>
        <v>'Complicated',</v>
      </c>
      <c r="AD12" t="str">
        <f t="shared" si="14"/>
        <v>3 ,</v>
      </c>
      <c r="AE12" t="str">
        <f t="shared" si="15"/>
        <v>7 ,</v>
      </c>
      <c r="AF12" t="str">
        <f t="shared" si="16"/>
        <v>'High',</v>
      </c>
      <c r="AG12" t="str">
        <f t="shared" si="17"/>
        <v>'Insufficient',</v>
      </c>
      <c r="AH12" t="str">
        <f t="shared" si="18"/>
        <v>'Heavy User'</v>
      </c>
      <c r="AI12" t="s">
        <v>169</v>
      </c>
      <c r="AJ12" t="s">
        <v>170</v>
      </c>
    </row>
    <row r="13" spans="1:36" x14ac:dyDescent="0.25">
      <c r="A13">
        <v>12</v>
      </c>
      <c r="B13">
        <v>20</v>
      </c>
      <c r="C13" t="s">
        <v>13</v>
      </c>
      <c r="D13" t="s">
        <v>14</v>
      </c>
      <c r="E13" t="s">
        <v>41</v>
      </c>
      <c r="F13">
        <v>5.5</v>
      </c>
      <c r="G13" t="s">
        <v>26</v>
      </c>
      <c r="H13" t="s">
        <v>17</v>
      </c>
      <c r="I13">
        <v>5.8</v>
      </c>
      <c r="J13">
        <v>6</v>
      </c>
      <c r="K13" t="s">
        <v>18</v>
      </c>
      <c r="L13">
        <v>2</v>
      </c>
      <c r="M13">
        <v>8</v>
      </c>
      <c r="N13" t="str">
        <f t="shared" si="0"/>
        <v>High</v>
      </c>
      <c r="O13" t="str">
        <f t="shared" si="1"/>
        <v>Insufficient</v>
      </c>
      <c r="P13" t="str">
        <f t="shared" si="2"/>
        <v>Heavy User</v>
      </c>
      <c r="R13" t="s">
        <v>168</v>
      </c>
      <c r="S13" t="str">
        <f t="shared" si="3"/>
        <v>12 ,</v>
      </c>
      <c r="T13" t="str">
        <f t="shared" si="4"/>
        <v>20 ,</v>
      </c>
      <c r="U13" t="str">
        <f t="shared" si="5"/>
        <v>'Female',</v>
      </c>
      <c r="V13" t="str">
        <f t="shared" si="6"/>
        <v>'Undergraduate',</v>
      </c>
      <c r="W13" t="str">
        <f t="shared" si="7"/>
        <v>'Spain',</v>
      </c>
      <c r="X13" t="str">
        <f t="shared" si="8"/>
        <v>5.5 ,</v>
      </c>
      <c r="Y13" t="str">
        <f t="shared" si="9"/>
        <v>'TikTok',</v>
      </c>
      <c r="Z13" t="str">
        <f t="shared" si="10"/>
        <v>'Yes',</v>
      </c>
      <c r="AA13" t="str">
        <f t="shared" si="11"/>
        <v>5.8 ,</v>
      </c>
      <c r="AB13" t="str">
        <f t="shared" si="12"/>
        <v>6 ,</v>
      </c>
      <c r="AC13" t="str">
        <f t="shared" si="13"/>
        <v>'In Relationship',</v>
      </c>
      <c r="AD13" t="str">
        <f t="shared" si="14"/>
        <v>2 ,</v>
      </c>
      <c r="AE13" t="str">
        <f t="shared" si="15"/>
        <v>8 ,</v>
      </c>
      <c r="AF13" t="str">
        <f t="shared" si="16"/>
        <v>'High',</v>
      </c>
      <c r="AG13" t="str">
        <f t="shared" si="17"/>
        <v>'Insufficient',</v>
      </c>
      <c r="AH13" t="str">
        <f t="shared" si="18"/>
        <v>'Heavy User'</v>
      </c>
      <c r="AI13" t="s">
        <v>169</v>
      </c>
      <c r="AJ13" t="s">
        <v>170</v>
      </c>
    </row>
    <row r="14" spans="1:36" x14ac:dyDescent="0.25">
      <c r="A14">
        <v>13</v>
      </c>
      <c r="B14">
        <v>22</v>
      </c>
      <c r="C14" t="s">
        <v>19</v>
      </c>
      <c r="D14" t="s">
        <v>20</v>
      </c>
      <c r="E14" t="s">
        <v>42</v>
      </c>
      <c r="F14">
        <v>2.8</v>
      </c>
      <c r="G14" t="s">
        <v>35</v>
      </c>
      <c r="H14" t="s">
        <v>23</v>
      </c>
      <c r="I14">
        <v>7.2</v>
      </c>
      <c r="J14">
        <v>8</v>
      </c>
      <c r="K14" t="s">
        <v>24</v>
      </c>
      <c r="L14">
        <v>1</v>
      </c>
      <c r="M14">
        <v>4</v>
      </c>
      <c r="N14" t="str">
        <f t="shared" si="0"/>
        <v>Medium</v>
      </c>
      <c r="O14" t="str">
        <f t="shared" si="1"/>
        <v>Recommended</v>
      </c>
      <c r="P14" t="str">
        <f t="shared" si="2"/>
        <v>Regular User</v>
      </c>
      <c r="R14" t="s">
        <v>168</v>
      </c>
      <c r="S14" t="str">
        <f t="shared" si="3"/>
        <v>13 ,</v>
      </c>
      <c r="T14" t="str">
        <f t="shared" si="4"/>
        <v>22 ,</v>
      </c>
      <c r="U14" t="str">
        <f t="shared" si="5"/>
        <v>'Male',</v>
      </c>
      <c r="V14" t="str">
        <f t="shared" si="6"/>
        <v>'Graduate',</v>
      </c>
      <c r="W14" t="str">
        <f t="shared" si="7"/>
        <v>'Italy',</v>
      </c>
      <c r="X14" t="str">
        <f t="shared" si="8"/>
        <v>2.8 ,</v>
      </c>
      <c r="Y14" t="str">
        <f t="shared" si="9"/>
        <v>'LinkedIn',</v>
      </c>
      <c r="Z14" t="str">
        <f t="shared" si="10"/>
        <v>'No',</v>
      </c>
      <c r="AA14" t="str">
        <f t="shared" si="11"/>
        <v>7.2 ,</v>
      </c>
      <c r="AB14" t="str">
        <f t="shared" si="12"/>
        <v>8 ,</v>
      </c>
      <c r="AC14" t="str">
        <f t="shared" si="13"/>
        <v>'Single',</v>
      </c>
      <c r="AD14" t="str">
        <f t="shared" si="14"/>
        <v>1 ,</v>
      </c>
      <c r="AE14" t="str">
        <f t="shared" si="15"/>
        <v>4 ,</v>
      </c>
      <c r="AF14" t="str">
        <f t="shared" si="16"/>
        <v>'Medium',</v>
      </c>
      <c r="AG14" t="str">
        <f t="shared" si="17"/>
        <v>'Recommended',</v>
      </c>
      <c r="AH14" t="str">
        <f t="shared" si="18"/>
        <v>'Regular User'</v>
      </c>
      <c r="AI14" t="s">
        <v>169</v>
      </c>
      <c r="AJ14" t="s">
        <v>170</v>
      </c>
    </row>
    <row r="15" spans="1:36" x14ac:dyDescent="0.25">
      <c r="A15">
        <v>14</v>
      </c>
      <c r="B15">
        <v>18</v>
      </c>
      <c r="C15" t="s">
        <v>13</v>
      </c>
      <c r="D15" t="s">
        <v>28</v>
      </c>
      <c r="E15" t="s">
        <v>43</v>
      </c>
      <c r="F15">
        <v>6.5</v>
      </c>
      <c r="G15" t="s">
        <v>16</v>
      </c>
      <c r="H15" t="s">
        <v>17</v>
      </c>
      <c r="I15">
        <v>5.5</v>
      </c>
      <c r="J15">
        <v>5</v>
      </c>
      <c r="K15" t="s">
        <v>24</v>
      </c>
      <c r="L15">
        <v>4</v>
      </c>
      <c r="M15">
        <v>9</v>
      </c>
      <c r="N15" t="str">
        <f t="shared" si="0"/>
        <v>High</v>
      </c>
      <c r="O15" t="str">
        <f t="shared" si="1"/>
        <v>Insufficient</v>
      </c>
      <c r="P15" t="str">
        <f t="shared" si="2"/>
        <v>Addicted User</v>
      </c>
      <c r="R15" t="s">
        <v>168</v>
      </c>
      <c r="S15" t="str">
        <f t="shared" si="3"/>
        <v>14 ,</v>
      </c>
      <c r="T15" t="str">
        <f t="shared" si="4"/>
        <v>18 ,</v>
      </c>
      <c r="U15" t="str">
        <f t="shared" si="5"/>
        <v>'Female',</v>
      </c>
      <c r="V15" t="str">
        <f t="shared" si="6"/>
        <v>'High School',</v>
      </c>
      <c r="W15" t="str">
        <f t="shared" si="7"/>
        <v>'Mexico',</v>
      </c>
      <c r="X15" t="str">
        <f t="shared" si="8"/>
        <v>6.5 ,</v>
      </c>
      <c r="Y15" t="str">
        <f t="shared" si="9"/>
        <v>'Instagram',</v>
      </c>
      <c r="Z15" t="str">
        <f t="shared" si="10"/>
        <v>'Yes',</v>
      </c>
      <c r="AA15" t="str">
        <f t="shared" si="11"/>
        <v>5.5 ,</v>
      </c>
      <c r="AB15" t="str">
        <f t="shared" si="12"/>
        <v>5 ,</v>
      </c>
      <c r="AC15" t="str">
        <f t="shared" si="13"/>
        <v>'Single',</v>
      </c>
      <c r="AD15" t="str">
        <f t="shared" si="14"/>
        <v>4 ,</v>
      </c>
      <c r="AE15" t="str">
        <f t="shared" si="15"/>
        <v>9 ,</v>
      </c>
      <c r="AF15" t="str">
        <f t="shared" si="16"/>
        <v>'High',</v>
      </c>
      <c r="AG15" t="str">
        <f t="shared" si="17"/>
        <v>'Insufficient',</v>
      </c>
      <c r="AH15" t="str">
        <f t="shared" si="18"/>
        <v>'Addicted User'</v>
      </c>
      <c r="AI15" t="s">
        <v>169</v>
      </c>
      <c r="AJ15" t="s">
        <v>170</v>
      </c>
    </row>
    <row r="16" spans="1:36" x14ac:dyDescent="0.25">
      <c r="A16">
        <v>15</v>
      </c>
      <c r="B16">
        <v>21</v>
      </c>
      <c r="C16" t="s">
        <v>19</v>
      </c>
      <c r="D16" t="s">
        <v>14</v>
      </c>
      <c r="E16" t="s">
        <v>44</v>
      </c>
      <c r="F16">
        <v>3.7</v>
      </c>
      <c r="G16" t="s">
        <v>30</v>
      </c>
      <c r="H16" t="s">
        <v>23</v>
      </c>
      <c r="I16">
        <v>6.8</v>
      </c>
      <c r="J16">
        <v>7</v>
      </c>
      <c r="K16" t="s">
        <v>18</v>
      </c>
      <c r="L16">
        <v>2</v>
      </c>
      <c r="M16">
        <v>5</v>
      </c>
      <c r="N16" t="str">
        <f t="shared" si="0"/>
        <v>Medium</v>
      </c>
      <c r="O16" t="str">
        <f t="shared" si="1"/>
        <v>Insufficient</v>
      </c>
      <c r="P16" t="str">
        <f t="shared" si="2"/>
        <v>Regular User</v>
      </c>
      <c r="R16" t="s">
        <v>168</v>
      </c>
      <c r="S16" t="str">
        <f t="shared" si="3"/>
        <v>15 ,</v>
      </c>
      <c r="T16" t="str">
        <f t="shared" si="4"/>
        <v>21 ,</v>
      </c>
      <c r="U16" t="str">
        <f t="shared" si="5"/>
        <v>'Male',</v>
      </c>
      <c r="V16" t="str">
        <f t="shared" si="6"/>
        <v>'Undergraduate',</v>
      </c>
      <c r="W16" t="str">
        <f t="shared" si="7"/>
        <v>'Russia',</v>
      </c>
      <c r="X16" t="str">
        <f t="shared" si="8"/>
        <v>3.7 ,</v>
      </c>
      <c r="Y16" t="str">
        <f t="shared" si="9"/>
        <v>'YouTube',</v>
      </c>
      <c r="Z16" t="str">
        <f t="shared" si="10"/>
        <v>'No',</v>
      </c>
      <c r="AA16" t="str">
        <f t="shared" si="11"/>
        <v>6.8 ,</v>
      </c>
      <c r="AB16" t="str">
        <f t="shared" si="12"/>
        <v>7 ,</v>
      </c>
      <c r="AC16" t="str">
        <f t="shared" si="13"/>
        <v>'In Relationship',</v>
      </c>
      <c r="AD16" t="str">
        <f t="shared" si="14"/>
        <v>2 ,</v>
      </c>
      <c r="AE16" t="str">
        <f t="shared" si="15"/>
        <v>5 ,</v>
      </c>
      <c r="AF16" t="str">
        <f t="shared" si="16"/>
        <v>'Medium',</v>
      </c>
      <c r="AG16" t="str">
        <f t="shared" si="17"/>
        <v>'Insufficient',</v>
      </c>
      <c r="AH16" t="str">
        <f t="shared" si="18"/>
        <v>'Regular User'</v>
      </c>
      <c r="AI16" t="s">
        <v>169</v>
      </c>
      <c r="AJ16" t="s">
        <v>170</v>
      </c>
    </row>
    <row r="17" spans="1:36" x14ac:dyDescent="0.25">
      <c r="A17">
        <v>16</v>
      </c>
      <c r="B17">
        <v>20</v>
      </c>
      <c r="C17" t="s">
        <v>13</v>
      </c>
      <c r="D17" t="s">
        <v>14</v>
      </c>
      <c r="E17" t="s">
        <v>45</v>
      </c>
      <c r="F17">
        <v>4.2</v>
      </c>
      <c r="G17" t="s">
        <v>26</v>
      </c>
      <c r="H17" t="s">
        <v>17</v>
      </c>
      <c r="I17">
        <v>6</v>
      </c>
      <c r="J17">
        <v>6</v>
      </c>
      <c r="K17" t="s">
        <v>27</v>
      </c>
      <c r="L17">
        <v>3</v>
      </c>
      <c r="M17">
        <v>7</v>
      </c>
      <c r="N17" t="str">
        <f t="shared" si="0"/>
        <v>High</v>
      </c>
      <c r="O17" t="str">
        <f t="shared" si="1"/>
        <v>Insufficient</v>
      </c>
      <c r="P17" t="str">
        <f t="shared" si="2"/>
        <v>Heavy User</v>
      </c>
      <c r="R17" t="s">
        <v>168</v>
      </c>
      <c r="S17" t="str">
        <f t="shared" si="3"/>
        <v>16 ,</v>
      </c>
      <c r="T17" t="str">
        <f t="shared" si="4"/>
        <v>20 ,</v>
      </c>
      <c r="U17" t="str">
        <f t="shared" si="5"/>
        <v>'Female',</v>
      </c>
      <c r="V17" t="str">
        <f t="shared" si="6"/>
        <v>'Undergraduate',</v>
      </c>
      <c r="W17" t="str">
        <f t="shared" si="7"/>
        <v>'China',</v>
      </c>
      <c r="X17" t="str">
        <f t="shared" si="8"/>
        <v>4.2 ,</v>
      </c>
      <c r="Y17" t="str">
        <f t="shared" si="9"/>
        <v>'TikTok',</v>
      </c>
      <c r="Z17" t="str">
        <f t="shared" si="10"/>
        <v>'Yes',</v>
      </c>
      <c r="AA17" t="str">
        <f t="shared" si="11"/>
        <v>6 ,</v>
      </c>
      <c r="AB17" t="str">
        <f t="shared" si="12"/>
        <v>6 ,</v>
      </c>
      <c r="AC17" t="str">
        <f t="shared" si="13"/>
        <v>'Complicated',</v>
      </c>
      <c r="AD17" t="str">
        <f t="shared" si="14"/>
        <v>3 ,</v>
      </c>
      <c r="AE17" t="str">
        <f t="shared" si="15"/>
        <v>7 ,</v>
      </c>
      <c r="AF17" t="str">
        <f t="shared" si="16"/>
        <v>'High',</v>
      </c>
      <c r="AG17" t="str">
        <f t="shared" si="17"/>
        <v>'Insufficient',</v>
      </c>
      <c r="AH17" t="str">
        <f t="shared" si="18"/>
        <v>'Heavy User'</v>
      </c>
      <c r="AI17" t="s">
        <v>169</v>
      </c>
      <c r="AJ17" t="s">
        <v>170</v>
      </c>
    </row>
    <row r="18" spans="1:36" x14ac:dyDescent="0.25">
      <c r="A18">
        <v>17</v>
      </c>
      <c r="B18">
        <v>24</v>
      </c>
      <c r="C18" t="s">
        <v>19</v>
      </c>
      <c r="D18" t="s">
        <v>20</v>
      </c>
      <c r="E18" t="s">
        <v>46</v>
      </c>
      <c r="F18">
        <v>2</v>
      </c>
      <c r="G18" t="s">
        <v>35</v>
      </c>
      <c r="H18" t="s">
        <v>23</v>
      </c>
      <c r="I18">
        <v>7.8</v>
      </c>
      <c r="J18">
        <v>8</v>
      </c>
      <c r="K18" t="s">
        <v>24</v>
      </c>
      <c r="L18">
        <v>0</v>
      </c>
      <c r="M18">
        <v>3</v>
      </c>
      <c r="N18" t="str">
        <f t="shared" si="0"/>
        <v>Low</v>
      </c>
      <c r="O18" t="str">
        <f t="shared" si="1"/>
        <v>Recommended</v>
      </c>
      <c r="P18" t="str">
        <f t="shared" si="2"/>
        <v>Regular User</v>
      </c>
      <c r="R18" t="s">
        <v>168</v>
      </c>
      <c r="S18" t="str">
        <f t="shared" si="3"/>
        <v>17 ,</v>
      </c>
      <c r="T18" t="str">
        <f t="shared" si="4"/>
        <v>24 ,</v>
      </c>
      <c r="U18" t="str">
        <f t="shared" si="5"/>
        <v>'Male',</v>
      </c>
      <c r="V18" t="str">
        <f t="shared" si="6"/>
        <v>'Graduate',</v>
      </c>
      <c r="W18" t="str">
        <f t="shared" si="7"/>
        <v>'Sweden',</v>
      </c>
      <c r="X18" t="str">
        <f t="shared" si="8"/>
        <v>2 ,</v>
      </c>
      <c r="Y18" t="str">
        <f t="shared" si="9"/>
        <v>'LinkedIn',</v>
      </c>
      <c r="Z18" t="str">
        <f t="shared" si="10"/>
        <v>'No',</v>
      </c>
      <c r="AA18" t="str">
        <f t="shared" si="11"/>
        <v>7.8 ,</v>
      </c>
      <c r="AB18" t="str">
        <f t="shared" si="12"/>
        <v>8 ,</v>
      </c>
      <c r="AC18" t="str">
        <f t="shared" si="13"/>
        <v>'Single',</v>
      </c>
      <c r="AD18" t="str">
        <f t="shared" si="14"/>
        <v>0 ,</v>
      </c>
      <c r="AE18" t="str">
        <f t="shared" si="15"/>
        <v>3 ,</v>
      </c>
      <c r="AF18" t="str">
        <f t="shared" si="16"/>
        <v>'Low',</v>
      </c>
      <c r="AG18" t="str">
        <f t="shared" si="17"/>
        <v>'Recommended',</v>
      </c>
      <c r="AH18" t="str">
        <f t="shared" si="18"/>
        <v>'Regular User'</v>
      </c>
      <c r="AI18" t="s">
        <v>169</v>
      </c>
      <c r="AJ18" t="s">
        <v>170</v>
      </c>
    </row>
    <row r="19" spans="1:36" x14ac:dyDescent="0.25">
      <c r="A19">
        <v>18</v>
      </c>
      <c r="B19">
        <v>19</v>
      </c>
      <c r="C19" t="s">
        <v>13</v>
      </c>
      <c r="D19" t="s">
        <v>28</v>
      </c>
      <c r="E19" t="s">
        <v>47</v>
      </c>
      <c r="F19">
        <v>5</v>
      </c>
      <c r="G19" t="s">
        <v>16</v>
      </c>
      <c r="H19" t="s">
        <v>17</v>
      </c>
      <c r="I19">
        <v>5.7</v>
      </c>
      <c r="J19">
        <v>5</v>
      </c>
      <c r="K19" t="s">
        <v>18</v>
      </c>
      <c r="L19">
        <v>3</v>
      </c>
      <c r="M19">
        <v>8</v>
      </c>
      <c r="N19" t="str">
        <f t="shared" si="0"/>
        <v>High</v>
      </c>
      <c r="O19" t="str">
        <f t="shared" si="1"/>
        <v>Insufficient</v>
      </c>
      <c r="P19" t="str">
        <f t="shared" si="2"/>
        <v>Heavy User</v>
      </c>
      <c r="R19" t="s">
        <v>168</v>
      </c>
      <c r="S19" t="str">
        <f t="shared" si="3"/>
        <v>18 ,</v>
      </c>
      <c r="T19" t="str">
        <f t="shared" si="4"/>
        <v>19 ,</v>
      </c>
      <c r="U19" t="str">
        <f t="shared" si="5"/>
        <v>'Female',</v>
      </c>
      <c r="V19" t="str">
        <f t="shared" si="6"/>
        <v>'High School',</v>
      </c>
      <c r="W19" t="str">
        <f t="shared" si="7"/>
        <v>'Norway',</v>
      </c>
      <c r="X19" t="str">
        <f t="shared" si="8"/>
        <v>5 ,</v>
      </c>
      <c r="Y19" t="str">
        <f t="shared" si="9"/>
        <v>'Instagram',</v>
      </c>
      <c r="Z19" t="str">
        <f t="shared" si="10"/>
        <v>'Yes',</v>
      </c>
      <c r="AA19" t="str">
        <f t="shared" si="11"/>
        <v>5.7 ,</v>
      </c>
      <c r="AB19" t="str">
        <f t="shared" si="12"/>
        <v>5 ,</v>
      </c>
      <c r="AC19" t="str">
        <f t="shared" si="13"/>
        <v>'In Relationship',</v>
      </c>
      <c r="AD19" t="str">
        <f t="shared" si="14"/>
        <v>3 ,</v>
      </c>
      <c r="AE19" t="str">
        <f t="shared" si="15"/>
        <v>8 ,</v>
      </c>
      <c r="AF19" t="str">
        <f t="shared" si="16"/>
        <v>'High',</v>
      </c>
      <c r="AG19" t="str">
        <f t="shared" si="17"/>
        <v>'Insufficient',</v>
      </c>
      <c r="AH19" t="str">
        <f t="shared" si="18"/>
        <v>'Heavy User'</v>
      </c>
      <c r="AI19" t="s">
        <v>169</v>
      </c>
      <c r="AJ19" t="s">
        <v>170</v>
      </c>
    </row>
    <row r="20" spans="1:36" x14ac:dyDescent="0.25">
      <c r="A20">
        <v>19</v>
      </c>
      <c r="B20">
        <v>21</v>
      </c>
      <c r="C20" t="s">
        <v>19</v>
      </c>
      <c r="D20" t="s">
        <v>14</v>
      </c>
      <c r="E20" t="s">
        <v>48</v>
      </c>
      <c r="F20">
        <v>3.5</v>
      </c>
      <c r="G20" t="s">
        <v>32</v>
      </c>
      <c r="H20" t="s">
        <v>23</v>
      </c>
      <c r="I20">
        <v>6.7</v>
      </c>
      <c r="J20">
        <v>7</v>
      </c>
      <c r="K20" t="s">
        <v>24</v>
      </c>
      <c r="L20">
        <v>1</v>
      </c>
      <c r="M20">
        <v>5</v>
      </c>
      <c r="N20" t="str">
        <f t="shared" si="0"/>
        <v>Medium</v>
      </c>
      <c r="O20" t="str">
        <f t="shared" si="1"/>
        <v>Insufficient</v>
      </c>
      <c r="P20" t="str">
        <f t="shared" si="2"/>
        <v>Regular User</v>
      </c>
      <c r="R20" t="s">
        <v>168</v>
      </c>
      <c r="S20" t="str">
        <f t="shared" si="3"/>
        <v>19 ,</v>
      </c>
      <c r="T20" t="str">
        <f t="shared" si="4"/>
        <v>21 ,</v>
      </c>
      <c r="U20" t="str">
        <f t="shared" si="5"/>
        <v>'Male',</v>
      </c>
      <c r="V20" t="str">
        <f t="shared" si="6"/>
        <v>'Undergraduate',</v>
      </c>
      <c r="W20" t="str">
        <f t="shared" si="7"/>
        <v>'Denmark',</v>
      </c>
      <c r="X20" t="str">
        <f t="shared" si="8"/>
        <v>3.5 ,</v>
      </c>
      <c r="Y20" t="str">
        <f t="shared" si="9"/>
        <v>'Facebook',</v>
      </c>
      <c r="Z20" t="str">
        <f t="shared" si="10"/>
        <v>'No',</v>
      </c>
      <c r="AA20" t="str">
        <f t="shared" si="11"/>
        <v>6.7 ,</v>
      </c>
      <c r="AB20" t="str">
        <f t="shared" si="12"/>
        <v>7 ,</v>
      </c>
      <c r="AC20" t="str">
        <f t="shared" si="13"/>
        <v>'Single',</v>
      </c>
      <c r="AD20" t="str">
        <f t="shared" si="14"/>
        <v>1 ,</v>
      </c>
      <c r="AE20" t="str">
        <f t="shared" si="15"/>
        <v>5 ,</v>
      </c>
      <c r="AF20" t="str">
        <f t="shared" si="16"/>
        <v>'Medium',</v>
      </c>
      <c r="AG20" t="str">
        <f t="shared" si="17"/>
        <v>'Insufficient',</v>
      </c>
      <c r="AH20" t="str">
        <f t="shared" si="18"/>
        <v>'Regular User'</v>
      </c>
      <c r="AI20" t="s">
        <v>169</v>
      </c>
      <c r="AJ20" t="s">
        <v>170</v>
      </c>
    </row>
    <row r="21" spans="1:36" x14ac:dyDescent="0.25">
      <c r="A21">
        <v>20</v>
      </c>
      <c r="B21">
        <v>20</v>
      </c>
      <c r="C21" t="s">
        <v>13</v>
      </c>
      <c r="D21" t="s">
        <v>14</v>
      </c>
      <c r="E21" t="s">
        <v>49</v>
      </c>
      <c r="F21">
        <v>4.7</v>
      </c>
      <c r="G21" t="s">
        <v>37</v>
      </c>
      <c r="H21" t="s">
        <v>17</v>
      </c>
      <c r="I21">
        <v>5.9</v>
      </c>
      <c r="J21">
        <v>6</v>
      </c>
      <c r="K21" t="s">
        <v>27</v>
      </c>
      <c r="L21">
        <v>3</v>
      </c>
      <c r="M21">
        <v>7</v>
      </c>
      <c r="N21" t="str">
        <f t="shared" si="0"/>
        <v>High</v>
      </c>
      <c r="O21" t="str">
        <f t="shared" si="1"/>
        <v>Insufficient</v>
      </c>
      <c r="P21" t="str">
        <f t="shared" si="2"/>
        <v>Heavy User</v>
      </c>
      <c r="R21" t="s">
        <v>168</v>
      </c>
      <c r="S21" t="str">
        <f t="shared" si="3"/>
        <v>20 ,</v>
      </c>
      <c r="T21" t="str">
        <f t="shared" si="4"/>
        <v>20 ,</v>
      </c>
      <c r="U21" t="str">
        <f t="shared" si="5"/>
        <v>'Female',</v>
      </c>
      <c r="V21" t="str">
        <f t="shared" si="6"/>
        <v>'Undergraduate',</v>
      </c>
      <c r="W21" t="str">
        <f t="shared" si="7"/>
        <v>'Netherlands',</v>
      </c>
      <c r="X21" t="str">
        <f t="shared" si="8"/>
        <v>4.7 ,</v>
      </c>
      <c r="Y21" t="str">
        <f t="shared" si="9"/>
        <v>'Snapchat',</v>
      </c>
      <c r="Z21" t="str">
        <f t="shared" si="10"/>
        <v>'Yes',</v>
      </c>
      <c r="AA21" t="str">
        <f t="shared" si="11"/>
        <v>5.9 ,</v>
      </c>
      <c r="AB21" t="str">
        <f t="shared" si="12"/>
        <v>6 ,</v>
      </c>
      <c r="AC21" t="str">
        <f t="shared" si="13"/>
        <v>'Complicated',</v>
      </c>
      <c r="AD21" t="str">
        <f t="shared" si="14"/>
        <v>3 ,</v>
      </c>
      <c r="AE21" t="str">
        <f t="shared" si="15"/>
        <v>7 ,</v>
      </c>
      <c r="AF21" t="str">
        <f t="shared" si="16"/>
        <v>'High',</v>
      </c>
      <c r="AG21" t="str">
        <f t="shared" si="17"/>
        <v>'Insufficient',</v>
      </c>
      <c r="AH21" t="str">
        <f t="shared" si="18"/>
        <v>'Heavy User'</v>
      </c>
      <c r="AI21" t="s">
        <v>169</v>
      </c>
      <c r="AJ21" t="s">
        <v>170</v>
      </c>
    </row>
    <row r="22" spans="1:36" x14ac:dyDescent="0.25">
      <c r="A22">
        <v>21</v>
      </c>
      <c r="B22">
        <v>18</v>
      </c>
      <c r="C22" t="s">
        <v>19</v>
      </c>
      <c r="D22" t="s">
        <v>28</v>
      </c>
      <c r="E22" t="s">
        <v>50</v>
      </c>
      <c r="F22">
        <v>5.3</v>
      </c>
      <c r="G22" t="s">
        <v>26</v>
      </c>
      <c r="H22" t="s">
        <v>17</v>
      </c>
      <c r="I22">
        <v>5.5</v>
      </c>
      <c r="J22">
        <v>5</v>
      </c>
      <c r="K22" t="s">
        <v>24</v>
      </c>
      <c r="L22">
        <v>4</v>
      </c>
      <c r="M22">
        <v>8</v>
      </c>
      <c r="N22" t="str">
        <f t="shared" si="0"/>
        <v>High</v>
      </c>
      <c r="O22" t="str">
        <f t="shared" si="1"/>
        <v>Insufficient</v>
      </c>
      <c r="P22" t="str">
        <f t="shared" si="2"/>
        <v>Heavy User</v>
      </c>
      <c r="R22" t="s">
        <v>168</v>
      </c>
      <c r="S22" t="str">
        <f t="shared" si="3"/>
        <v>21 ,</v>
      </c>
      <c r="T22" t="str">
        <f t="shared" si="4"/>
        <v>18 ,</v>
      </c>
      <c r="U22" t="str">
        <f t="shared" si="5"/>
        <v>'Male',</v>
      </c>
      <c r="V22" t="str">
        <f t="shared" si="6"/>
        <v>'High School',</v>
      </c>
      <c r="W22" t="str">
        <f t="shared" si="7"/>
        <v>'Belgium',</v>
      </c>
      <c r="X22" t="str">
        <f t="shared" si="8"/>
        <v>5.3 ,</v>
      </c>
      <c r="Y22" t="str">
        <f t="shared" si="9"/>
        <v>'TikTok',</v>
      </c>
      <c r="Z22" t="str">
        <f t="shared" si="10"/>
        <v>'Yes',</v>
      </c>
      <c r="AA22" t="str">
        <f t="shared" si="11"/>
        <v>5.5 ,</v>
      </c>
      <c r="AB22" t="str">
        <f t="shared" si="12"/>
        <v>5 ,</v>
      </c>
      <c r="AC22" t="str">
        <f t="shared" si="13"/>
        <v>'Single',</v>
      </c>
      <c r="AD22" t="str">
        <f t="shared" si="14"/>
        <v>4 ,</v>
      </c>
      <c r="AE22" t="str">
        <f t="shared" si="15"/>
        <v>8 ,</v>
      </c>
      <c r="AF22" t="str">
        <f t="shared" si="16"/>
        <v>'High',</v>
      </c>
      <c r="AG22" t="str">
        <f t="shared" si="17"/>
        <v>'Insufficient',</v>
      </c>
      <c r="AH22" t="str">
        <f t="shared" si="18"/>
        <v>'Heavy User'</v>
      </c>
      <c r="AI22" t="s">
        <v>169</v>
      </c>
      <c r="AJ22" t="s">
        <v>170</v>
      </c>
    </row>
    <row r="23" spans="1:36" x14ac:dyDescent="0.25">
      <c r="A23">
        <v>22</v>
      </c>
      <c r="B23">
        <v>23</v>
      </c>
      <c r="C23" t="s">
        <v>13</v>
      </c>
      <c r="D23" t="s">
        <v>20</v>
      </c>
      <c r="E23" t="s">
        <v>51</v>
      </c>
      <c r="F23">
        <v>2.5</v>
      </c>
      <c r="G23" t="s">
        <v>35</v>
      </c>
      <c r="H23" t="s">
        <v>23</v>
      </c>
      <c r="I23">
        <v>7.3</v>
      </c>
      <c r="J23">
        <v>8</v>
      </c>
      <c r="K23" t="s">
        <v>18</v>
      </c>
      <c r="L23">
        <v>1</v>
      </c>
      <c r="M23">
        <v>4</v>
      </c>
      <c r="N23" t="str">
        <f t="shared" si="0"/>
        <v>Medium</v>
      </c>
      <c r="O23" t="str">
        <f t="shared" si="1"/>
        <v>Recommended</v>
      </c>
      <c r="P23" t="str">
        <f t="shared" si="2"/>
        <v>Regular User</v>
      </c>
      <c r="R23" t="s">
        <v>168</v>
      </c>
      <c r="S23" t="str">
        <f t="shared" si="3"/>
        <v>22 ,</v>
      </c>
      <c r="T23" t="str">
        <f t="shared" si="4"/>
        <v>23 ,</v>
      </c>
      <c r="U23" t="str">
        <f t="shared" si="5"/>
        <v>'Female',</v>
      </c>
      <c r="V23" t="str">
        <f t="shared" si="6"/>
        <v>'Graduate',</v>
      </c>
      <c r="W23" t="str">
        <f t="shared" si="7"/>
        <v>'Switzerland',</v>
      </c>
      <c r="X23" t="str">
        <f t="shared" si="8"/>
        <v>2.5 ,</v>
      </c>
      <c r="Y23" t="str">
        <f t="shared" si="9"/>
        <v>'LinkedIn',</v>
      </c>
      <c r="Z23" t="str">
        <f t="shared" si="10"/>
        <v>'No',</v>
      </c>
      <c r="AA23" t="str">
        <f t="shared" si="11"/>
        <v>7.3 ,</v>
      </c>
      <c r="AB23" t="str">
        <f t="shared" si="12"/>
        <v>8 ,</v>
      </c>
      <c r="AC23" t="str">
        <f t="shared" si="13"/>
        <v>'In Relationship',</v>
      </c>
      <c r="AD23" t="str">
        <f t="shared" si="14"/>
        <v>1 ,</v>
      </c>
      <c r="AE23" t="str">
        <f t="shared" si="15"/>
        <v>4 ,</v>
      </c>
      <c r="AF23" t="str">
        <f t="shared" si="16"/>
        <v>'Medium',</v>
      </c>
      <c r="AG23" t="str">
        <f t="shared" si="17"/>
        <v>'Recommended',</v>
      </c>
      <c r="AH23" t="str">
        <f t="shared" si="18"/>
        <v>'Regular User'</v>
      </c>
      <c r="AI23" t="s">
        <v>169</v>
      </c>
      <c r="AJ23" t="s">
        <v>170</v>
      </c>
    </row>
    <row r="24" spans="1:36" x14ac:dyDescent="0.25">
      <c r="A24">
        <v>23</v>
      </c>
      <c r="B24">
        <v>19</v>
      </c>
      <c r="C24" t="s">
        <v>19</v>
      </c>
      <c r="D24" t="s">
        <v>14</v>
      </c>
      <c r="E24" t="s">
        <v>52</v>
      </c>
      <c r="F24">
        <v>4.9000000000000004</v>
      </c>
      <c r="G24" t="s">
        <v>16</v>
      </c>
      <c r="H24" t="s">
        <v>17</v>
      </c>
      <c r="I24">
        <v>5.8</v>
      </c>
      <c r="J24">
        <v>6</v>
      </c>
      <c r="K24" t="s">
        <v>27</v>
      </c>
      <c r="L24">
        <v>3</v>
      </c>
      <c r="M24">
        <v>7</v>
      </c>
      <c r="N24" t="str">
        <f t="shared" si="0"/>
        <v>High</v>
      </c>
      <c r="O24" t="str">
        <f t="shared" si="1"/>
        <v>Insufficient</v>
      </c>
      <c r="P24" t="str">
        <f t="shared" si="2"/>
        <v>Heavy User</v>
      </c>
      <c r="R24" t="s">
        <v>168</v>
      </c>
      <c r="S24" t="str">
        <f t="shared" si="3"/>
        <v>23 ,</v>
      </c>
      <c r="T24" t="str">
        <f t="shared" si="4"/>
        <v>19 ,</v>
      </c>
      <c r="U24" t="str">
        <f t="shared" si="5"/>
        <v>'Male',</v>
      </c>
      <c r="V24" t="str">
        <f t="shared" si="6"/>
        <v>'Undergraduate',</v>
      </c>
      <c r="W24" t="str">
        <f t="shared" si="7"/>
        <v>'Austria',</v>
      </c>
      <c r="X24" t="str">
        <f t="shared" si="8"/>
        <v>4.9 ,</v>
      </c>
      <c r="Y24" t="str">
        <f t="shared" si="9"/>
        <v>'Instagram',</v>
      </c>
      <c r="Z24" t="str">
        <f t="shared" si="10"/>
        <v>'Yes',</v>
      </c>
      <c r="AA24" t="str">
        <f t="shared" si="11"/>
        <v>5.8 ,</v>
      </c>
      <c r="AB24" t="str">
        <f t="shared" si="12"/>
        <v>6 ,</v>
      </c>
      <c r="AC24" t="str">
        <f t="shared" si="13"/>
        <v>'Complicated',</v>
      </c>
      <c r="AD24" t="str">
        <f t="shared" si="14"/>
        <v>3 ,</v>
      </c>
      <c r="AE24" t="str">
        <f t="shared" si="15"/>
        <v>7 ,</v>
      </c>
      <c r="AF24" t="str">
        <f t="shared" si="16"/>
        <v>'High',</v>
      </c>
      <c r="AG24" t="str">
        <f t="shared" si="17"/>
        <v>'Insufficient',</v>
      </c>
      <c r="AH24" t="str">
        <f t="shared" si="18"/>
        <v>'Heavy User'</v>
      </c>
      <c r="AI24" t="s">
        <v>169</v>
      </c>
      <c r="AJ24" t="s">
        <v>170</v>
      </c>
    </row>
    <row r="25" spans="1:36" x14ac:dyDescent="0.25">
      <c r="A25">
        <v>24</v>
      </c>
      <c r="B25">
        <v>20</v>
      </c>
      <c r="C25" t="s">
        <v>13</v>
      </c>
      <c r="D25" t="s">
        <v>14</v>
      </c>
      <c r="E25" t="s">
        <v>53</v>
      </c>
      <c r="F25">
        <v>5.7</v>
      </c>
      <c r="G25" t="s">
        <v>26</v>
      </c>
      <c r="H25" t="s">
        <v>17</v>
      </c>
      <c r="I25">
        <v>5.4</v>
      </c>
      <c r="J25">
        <v>5</v>
      </c>
      <c r="K25" t="s">
        <v>24</v>
      </c>
      <c r="L25">
        <v>4</v>
      </c>
      <c r="M25">
        <v>8</v>
      </c>
      <c r="N25" t="str">
        <f t="shared" si="0"/>
        <v>High</v>
      </c>
      <c r="O25" t="str">
        <f t="shared" si="1"/>
        <v>Insufficient</v>
      </c>
      <c r="P25" t="str">
        <f t="shared" si="2"/>
        <v>Heavy User</v>
      </c>
      <c r="R25" t="s">
        <v>168</v>
      </c>
      <c r="S25" t="str">
        <f t="shared" si="3"/>
        <v>24 ,</v>
      </c>
      <c r="T25" t="str">
        <f t="shared" si="4"/>
        <v>20 ,</v>
      </c>
      <c r="U25" t="str">
        <f t="shared" si="5"/>
        <v>'Female',</v>
      </c>
      <c r="V25" t="str">
        <f t="shared" si="6"/>
        <v>'Undergraduate',</v>
      </c>
      <c r="W25" t="str">
        <f t="shared" si="7"/>
        <v>'Portugal',</v>
      </c>
      <c r="X25" t="str">
        <f t="shared" si="8"/>
        <v>5.7 ,</v>
      </c>
      <c r="Y25" t="str">
        <f t="shared" si="9"/>
        <v>'TikTok',</v>
      </c>
      <c r="Z25" t="str">
        <f t="shared" si="10"/>
        <v>'Yes',</v>
      </c>
      <c r="AA25" t="str">
        <f t="shared" si="11"/>
        <v>5.4 ,</v>
      </c>
      <c r="AB25" t="str">
        <f t="shared" si="12"/>
        <v>5 ,</v>
      </c>
      <c r="AC25" t="str">
        <f t="shared" si="13"/>
        <v>'Single',</v>
      </c>
      <c r="AD25" t="str">
        <f t="shared" si="14"/>
        <v>4 ,</v>
      </c>
      <c r="AE25" t="str">
        <f t="shared" si="15"/>
        <v>8 ,</v>
      </c>
      <c r="AF25" t="str">
        <f t="shared" si="16"/>
        <v>'High',</v>
      </c>
      <c r="AG25" t="str">
        <f t="shared" si="17"/>
        <v>'Insufficient',</v>
      </c>
      <c r="AH25" t="str">
        <f t="shared" si="18"/>
        <v>'Heavy User'</v>
      </c>
      <c r="AI25" t="s">
        <v>169</v>
      </c>
      <c r="AJ25" t="s">
        <v>170</v>
      </c>
    </row>
    <row r="26" spans="1:36" x14ac:dyDescent="0.25">
      <c r="A26">
        <v>25</v>
      </c>
      <c r="B26">
        <v>22</v>
      </c>
      <c r="C26" t="s">
        <v>19</v>
      </c>
      <c r="D26" t="s">
        <v>20</v>
      </c>
      <c r="E26" t="s">
        <v>54</v>
      </c>
      <c r="F26">
        <v>3.2</v>
      </c>
      <c r="G26" t="s">
        <v>32</v>
      </c>
      <c r="H26" t="s">
        <v>23</v>
      </c>
      <c r="I26">
        <v>6.9</v>
      </c>
      <c r="J26">
        <v>7</v>
      </c>
      <c r="K26" t="s">
        <v>18</v>
      </c>
      <c r="L26">
        <v>2</v>
      </c>
      <c r="M26">
        <v>5</v>
      </c>
      <c r="N26" t="str">
        <f t="shared" si="0"/>
        <v>Medium</v>
      </c>
      <c r="O26" t="str">
        <f t="shared" si="1"/>
        <v>Insufficient</v>
      </c>
      <c r="P26" t="str">
        <f t="shared" si="2"/>
        <v>Regular User</v>
      </c>
      <c r="R26" t="s">
        <v>168</v>
      </c>
      <c r="S26" t="str">
        <f t="shared" si="3"/>
        <v>25 ,</v>
      </c>
      <c r="T26" t="str">
        <f t="shared" si="4"/>
        <v>22 ,</v>
      </c>
      <c r="U26" t="str">
        <f t="shared" si="5"/>
        <v>'Male',</v>
      </c>
      <c r="V26" t="str">
        <f t="shared" si="6"/>
        <v>'Graduate',</v>
      </c>
      <c r="W26" t="str">
        <f t="shared" si="7"/>
        <v>'Greece',</v>
      </c>
      <c r="X26" t="str">
        <f t="shared" si="8"/>
        <v>3.2 ,</v>
      </c>
      <c r="Y26" t="str">
        <f t="shared" si="9"/>
        <v>'Facebook',</v>
      </c>
      <c r="Z26" t="str">
        <f t="shared" si="10"/>
        <v>'No',</v>
      </c>
      <c r="AA26" t="str">
        <f t="shared" si="11"/>
        <v>6.9 ,</v>
      </c>
      <c r="AB26" t="str">
        <f t="shared" si="12"/>
        <v>7 ,</v>
      </c>
      <c r="AC26" t="str">
        <f t="shared" si="13"/>
        <v>'In Relationship',</v>
      </c>
      <c r="AD26" t="str">
        <f t="shared" si="14"/>
        <v>2 ,</v>
      </c>
      <c r="AE26" t="str">
        <f t="shared" si="15"/>
        <v>5 ,</v>
      </c>
      <c r="AF26" t="str">
        <f t="shared" si="16"/>
        <v>'Medium',</v>
      </c>
      <c r="AG26" t="str">
        <f t="shared" si="17"/>
        <v>'Insufficient',</v>
      </c>
      <c r="AH26" t="str">
        <f t="shared" si="18"/>
        <v>'Regular User'</v>
      </c>
      <c r="AI26" t="s">
        <v>169</v>
      </c>
      <c r="AJ26" t="s">
        <v>170</v>
      </c>
    </row>
    <row r="27" spans="1:36" x14ac:dyDescent="0.25">
      <c r="A27">
        <v>26</v>
      </c>
      <c r="B27">
        <v>19</v>
      </c>
      <c r="C27" t="s">
        <v>13</v>
      </c>
      <c r="D27" t="s">
        <v>28</v>
      </c>
      <c r="E27" t="s">
        <v>55</v>
      </c>
      <c r="F27">
        <v>6.1</v>
      </c>
      <c r="G27" t="s">
        <v>16</v>
      </c>
      <c r="H27" t="s">
        <v>17</v>
      </c>
      <c r="I27">
        <v>5.2</v>
      </c>
      <c r="J27">
        <v>5</v>
      </c>
      <c r="K27" t="s">
        <v>27</v>
      </c>
      <c r="L27">
        <v>4</v>
      </c>
      <c r="M27">
        <v>9</v>
      </c>
      <c r="N27" t="str">
        <f t="shared" si="0"/>
        <v>High</v>
      </c>
      <c r="O27" t="str">
        <f t="shared" si="1"/>
        <v>Insufficient</v>
      </c>
      <c r="P27" t="str">
        <f t="shared" si="2"/>
        <v>Addicted User</v>
      </c>
      <c r="R27" t="s">
        <v>168</v>
      </c>
      <c r="S27" t="str">
        <f t="shared" si="3"/>
        <v>26 ,</v>
      </c>
      <c r="T27" t="str">
        <f t="shared" si="4"/>
        <v>19 ,</v>
      </c>
      <c r="U27" t="str">
        <f t="shared" si="5"/>
        <v>'Female',</v>
      </c>
      <c r="V27" t="str">
        <f t="shared" si="6"/>
        <v>'High School',</v>
      </c>
      <c r="W27" t="str">
        <f t="shared" si="7"/>
        <v>'Ireland',</v>
      </c>
      <c r="X27" t="str">
        <f t="shared" si="8"/>
        <v>6.1 ,</v>
      </c>
      <c r="Y27" t="str">
        <f t="shared" si="9"/>
        <v>'Instagram',</v>
      </c>
      <c r="Z27" t="str">
        <f t="shared" si="10"/>
        <v>'Yes',</v>
      </c>
      <c r="AA27" t="str">
        <f t="shared" si="11"/>
        <v>5.2 ,</v>
      </c>
      <c r="AB27" t="str">
        <f t="shared" si="12"/>
        <v>5 ,</v>
      </c>
      <c r="AC27" t="str">
        <f t="shared" si="13"/>
        <v>'Complicated',</v>
      </c>
      <c r="AD27" t="str">
        <f t="shared" si="14"/>
        <v>4 ,</v>
      </c>
      <c r="AE27" t="str">
        <f t="shared" si="15"/>
        <v>9 ,</v>
      </c>
      <c r="AF27" t="str">
        <f t="shared" si="16"/>
        <v>'High',</v>
      </c>
      <c r="AG27" t="str">
        <f t="shared" si="17"/>
        <v>'Insufficient',</v>
      </c>
      <c r="AH27" t="str">
        <f t="shared" si="18"/>
        <v>'Addicted User'</v>
      </c>
      <c r="AI27" t="s">
        <v>169</v>
      </c>
      <c r="AJ27" t="s">
        <v>170</v>
      </c>
    </row>
    <row r="28" spans="1:36" x14ac:dyDescent="0.25">
      <c r="A28">
        <v>27</v>
      </c>
      <c r="B28">
        <v>21</v>
      </c>
      <c r="C28" t="s">
        <v>19</v>
      </c>
      <c r="D28" t="s">
        <v>14</v>
      </c>
      <c r="E28" t="s">
        <v>56</v>
      </c>
      <c r="F28">
        <v>3.8</v>
      </c>
      <c r="G28" t="s">
        <v>30</v>
      </c>
      <c r="H28" t="s">
        <v>23</v>
      </c>
      <c r="I28">
        <v>6.6</v>
      </c>
      <c r="J28">
        <v>7</v>
      </c>
      <c r="K28" t="s">
        <v>24</v>
      </c>
      <c r="L28">
        <v>1</v>
      </c>
      <c r="M28">
        <v>5</v>
      </c>
      <c r="N28" t="str">
        <f t="shared" si="0"/>
        <v>Medium</v>
      </c>
      <c r="O28" t="str">
        <f t="shared" si="1"/>
        <v>Insufficient</v>
      </c>
      <c r="P28" t="str">
        <f t="shared" si="2"/>
        <v>Regular User</v>
      </c>
      <c r="R28" t="s">
        <v>168</v>
      </c>
      <c r="S28" t="str">
        <f t="shared" si="3"/>
        <v>27 ,</v>
      </c>
      <c r="T28" t="str">
        <f t="shared" si="4"/>
        <v>21 ,</v>
      </c>
      <c r="U28" t="str">
        <f t="shared" si="5"/>
        <v>'Male',</v>
      </c>
      <c r="V28" t="str">
        <f t="shared" si="6"/>
        <v>'Undergraduate',</v>
      </c>
      <c r="W28" t="str">
        <f t="shared" si="7"/>
        <v>'New Zealand',</v>
      </c>
      <c r="X28" t="str">
        <f t="shared" si="8"/>
        <v>3.8 ,</v>
      </c>
      <c r="Y28" t="str">
        <f t="shared" si="9"/>
        <v>'YouTube',</v>
      </c>
      <c r="Z28" t="str">
        <f t="shared" si="10"/>
        <v>'No',</v>
      </c>
      <c r="AA28" t="str">
        <f t="shared" si="11"/>
        <v>6.6 ,</v>
      </c>
      <c r="AB28" t="str">
        <f t="shared" si="12"/>
        <v>7 ,</v>
      </c>
      <c r="AC28" t="str">
        <f t="shared" si="13"/>
        <v>'Single',</v>
      </c>
      <c r="AD28" t="str">
        <f t="shared" si="14"/>
        <v>1 ,</v>
      </c>
      <c r="AE28" t="str">
        <f t="shared" si="15"/>
        <v>5 ,</v>
      </c>
      <c r="AF28" t="str">
        <f t="shared" si="16"/>
        <v>'Medium',</v>
      </c>
      <c r="AG28" t="str">
        <f t="shared" si="17"/>
        <v>'Insufficient',</v>
      </c>
      <c r="AH28" t="str">
        <f t="shared" si="18"/>
        <v>'Regular User'</v>
      </c>
      <c r="AI28" t="s">
        <v>169</v>
      </c>
      <c r="AJ28" t="s">
        <v>170</v>
      </c>
    </row>
    <row r="29" spans="1:36" x14ac:dyDescent="0.25">
      <c r="A29">
        <v>28</v>
      </c>
      <c r="B29">
        <v>20</v>
      </c>
      <c r="C29" t="s">
        <v>13</v>
      </c>
      <c r="D29" t="s">
        <v>14</v>
      </c>
      <c r="E29" t="s">
        <v>57</v>
      </c>
      <c r="F29">
        <v>4.4000000000000004</v>
      </c>
      <c r="G29" t="s">
        <v>26</v>
      </c>
      <c r="H29" t="s">
        <v>17</v>
      </c>
      <c r="I29">
        <v>5.9</v>
      </c>
      <c r="J29">
        <v>6</v>
      </c>
      <c r="K29" t="s">
        <v>18</v>
      </c>
      <c r="L29">
        <v>3</v>
      </c>
      <c r="M29">
        <v>7</v>
      </c>
      <c r="N29" t="str">
        <f t="shared" si="0"/>
        <v>High</v>
      </c>
      <c r="O29" t="str">
        <f t="shared" si="1"/>
        <v>Insufficient</v>
      </c>
      <c r="P29" t="str">
        <f t="shared" si="2"/>
        <v>Heavy User</v>
      </c>
      <c r="R29" t="s">
        <v>168</v>
      </c>
      <c r="S29" t="str">
        <f t="shared" si="3"/>
        <v>28 ,</v>
      </c>
      <c r="T29" t="str">
        <f t="shared" si="4"/>
        <v>20 ,</v>
      </c>
      <c r="U29" t="str">
        <f t="shared" si="5"/>
        <v>'Female',</v>
      </c>
      <c r="V29" t="str">
        <f t="shared" si="6"/>
        <v>'Undergraduate',</v>
      </c>
      <c r="W29" t="str">
        <f t="shared" si="7"/>
        <v>'Singapore',</v>
      </c>
      <c r="X29" t="str">
        <f t="shared" si="8"/>
        <v>4.4 ,</v>
      </c>
      <c r="Y29" t="str">
        <f t="shared" si="9"/>
        <v>'TikTok',</v>
      </c>
      <c r="Z29" t="str">
        <f t="shared" si="10"/>
        <v>'Yes',</v>
      </c>
      <c r="AA29" t="str">
        <f t="shared" si="11"/>
        <v>5.9 ,</v>
      </c>
      <c r="AB29" t="str">
        <f t="shared" si="12"/>
        <v>6 ,</v>
      </c>
      <c r="AC29" t="str">
        <f t="shared" si="13"/>
        <v>'In Relationship',</v>
      </c>
      <c r="AD29" t="str">
        <f t="shared" si="14"/>
        <v>3 ,</v>
      </c>
      <c r="AE29" t="str">
        <f t="shared" si="15"/>
        <v>7 ,</v>
      </c>
      <c r="AF29" t="str">
        <f t="shared" si="16"/>
        <v>'High',</v>
      </c>
      <c r="AG29" t="str">
        <f t="shared" si="17"/>
        <v>'Insufficient',</v>
      </c>
      <c r="AH29" t="str">
        <f t="shared" si="18"/>
        <v>'Heavy User'</v>
      </c>
      <c r="AI29" t="s">
        <v>169</v>
      </c>
      <c r="AJ29" t="s">
        <v>170</v>
      </c>
    </row>
    <row r="30" spans="1:36" x14ac:dyDescent="0.25">
      <c r="A30">
        <v>29</v>
      </c>
      <c r="B30">
        <v>24</v>
      </c>
      <c r="C30" t="s">
        <v>19</v>
      </c>
      <c r="D30" t="s">
        <v>20</v>
      </c>
      <c r="E30" t="s">
        <v>58</v>
      </c>
      <c r="F30">
        <v>2.2000000000000002</v>
      </c>
      <c r="G30" t="s">
        <v>35</v>
      </c>
      <c r="H30" t="s">
        <v>23</v>
      </c>
      <c r="I30">
        <v>7.4</v>
      </c>
      <c r="J30">
        <v>8</v>
      </c>
      <c r="K30" t="s">
        <v>24</v>
      </c>
      <c r="L30">
        <v>0</v>
      </c>
      <c r="M30">
        <v>3</v>
      </c>
      <c r="N30" t="str">
        <f t="shared" si="0"/>
        <v>Low</v>
      </c>
      <c r="O30" t="str">
        <f t="shared" si="1"/>
        <v>Recommended</v>
      </c>
      <c r="P30" t="str">
        <f t="shared" si="2"/>
        <v>Regular User</v>
      </c>
      <c r="R30" t="s">
        <v>168</v>
      </c>
      <c r="S30" t="str">
        <f t="shared" si="3"/>
        <v>29 ,</v>
      </c>
      <c r="T30" t="str">
        <f t="shared" si="4"/>
        <v>24 ,</v>
      </c>
      <c r="U30" t="str">
        <f t="shared" si="5"/>
        <v>'Male',</v>
      </c>
      <c r="V30" t="str">
        <f t="shared" si="6"/>
        <v>'Graduate',</v>
      </c>
      <c r="W30" t="str">
        <f t="shared" si="7"/>
        <v>'Malaysia',</v>
      </c>
      <c r="X30" t="str">
        <f t="shared" si="8"/>
        <v>2.2 ,</v>
      </c>
      <c r="Y30" t="str">
        <f t="shared" si="9"/>
        <v>'LinkedIn',</v>
      </c>
      <c r="Z30" t="str">
        <f t="shared" si="10"/>
        <v>'No',</v>
      </c>
      <c r="AA30" t="str">
        <f t="shared" si="11"/>
        <v>7.4 ,</v>
      </c>
      <c r="AB30" t="str">
        <f t="shared" si="12"/>
        <v>8 ,</v>
      </c>
      <c r="AC30" t="str">
        <f t="shared" si="13"/>
        <v>'Single',</v>
      </c>
      <c r="AD30" t="str">
        <f t="shared" si="14"/>
        <v>0 ,</v>
      </c>
      <c r="AE30" t="str">
        <f t="shared" si="15"/>
        <v>3 ,</v>
      </c>
      <c r="AF30" t="str">
        <f t="shared" si="16"/>
        <v>'Low',</v>
      </c>
      <c r="AG30" t="str">
        <f t="shared" si="17"/>
        <v>'Recommended',</v>
      </c>
      <c r="AH30" t="str">
        <f t="shared" si="18"/>
        <v>'Regular User'</v>
      </c>
      <c r="AI30" t="s">
        <v>169</v>
      </c>
      <c r="AJ30" t="s">
        <v>170</v>
      </c>
    </row>
    <row r="31" spans="1:36" x14ac:dyDescent="0.25">
      <c r="A31">
        <v>30</v>
      </c>
      <c r="B31">
        <v>19</v>
      </c>
      <c r="C31" t="s">
        <v>13</v>
      </c>
      <c r="D31" t="s">
        <v>28</v>
      </c>
      <c r="E31" t="s">
        <v>59</v>
      </c>
      <c r="F31">
        <v>5.9</v>
      </c>
      <c r="G31" t="s">
        <v>16</v>
      </c>
      <c r="H31" t="s">
        <v>17</v>
      </c>
      <c r="I31">
        <v>5.3</v>
      </c>
      <c r="J31">
        <v>5</v>
      </c>
      <c r="K31" t="s">
        <v>27</v>
      </c>
      <c r="L31">
        <v>4</v>
      </c>
      <c r="M31">
        <v>8</v>
      </c>
      <c r="N31" t="str">
        <f t="shared" si="0"/>
        <v>High</v>
      </c>
      <c r="O31" t="str">
        <f t="shared" si="1"/>
        <v>Insufficient</v>
      </c>
      <c r="P31" t="str">
        <f t="shared" si="2"/>
        <v>Heavy User</v>
      </c>
      <c r="R31" t="s">
        <v>168</v>
      </c>
      <c r="S31" t="str">
        <f t="shared" si="3"/>
        <v>30 ,</v>
      </c>
      <c r="T31" t="str">
        <f t="shared" si="4"/>
        <v>19 ,</v>
      </c>
      <c r="U31" t="str">
        <f t="shared" si="5"/>
        <v>'Female',</v>
      </c>
      <c r="V31" t="str">
        <f t="shared" si="6"/>
        <v>'High School',</v>
      </c>
      <c r="W31" t="str">
        <f t="shared" si="7"/>
        <v>'Thailand',</v>
      </c>
      <c r="X31" t="str">
        <f t="shared" si="8"/>
        <v>5.9 ,</v>
      </c>
      <c r="Y31" t="str">
        <f t="shared" si="9"/>
        <v>'Instagram',</v>
      </c>
      <c r="Z31" t="str">
        <f t="shared" si="10"/>
        <v>'Yes',</v>
      </c>
      <c r="AA31" t="str">
        <f t="shared" si="11"/>
        <v>5.3 ,</v>
      </c>
      <c r="AB31" t="str">
        <f t="shared" si="12"/>
        <v>5 ,</v>
      </c>
      <c r="AC31" t="str">
        <f t="shared" si="13"/>
        <v>'Complicated',</v>
      </c>
      <c r="AD31" t="str">
        <f t="shared" si="14"/>
        <v>4 ,</v>
      </c>
      <c r="AE31" t="str">
        <f t="shared" si="15"/>
        <v>8 ,</v>
      </c>
      <c r="AF31" t="str">
        <f t="shared" si="16"/>
        <v>'High',</v>
      </c>
      <c r="AG31" t="str">
        <f t="shared" si="17"/>
        <v>'Insufficient',</v>
      </c>
      <c r="AH31" t="str">
        <f t="shared" si="18"/>
        <v>'Heavy User'</v>
      </c>
      <c r="AI31" t="s">
        <v>169</v>
      </c>
      <c r="AJ31" t="s">
        <v>170</v>
      </c>
    </row>
    <row r="32" spans="1:36" x14ac:dyDescent="0.25">
      <c r="A32">
        <v>31</v>
      </c>
      <c r="B32">
        <v>21</v>
      </c>
      <c r="C32" t="s">
        <v>19</v>
      </c>
      <c r="D32" t="s">
        <v>14</v>
      </c>
      <c r="E32" t="s">
        <v>60</v>
      </c>
      <c r="F32">
        <v>3.6</v>
      </c>
      <c r="G32" t="s">
        <v>32</v>
      </c>
      <c r="H32" t="s">
        <v>23</v>
      </c>
      <c r="I32">
        <v>6.7</v>
      </c>
      <c r="J32">
        <v>7</v>
      </c>
      <c r="K32" t="s">
        <v>24</v>
      </c>
      <c r="L32">
        <v>1</v>
      </c>
      <c r="M32">
        <v>5</v>
      </c>
      <c r="N32" t="str">
        <f t="shared" si="0"/>
        <v>Medium</v>
      </c>
      <c r="O32" t="str">
        <f t="shared" si="1"/>
        <v>Insufficient</v>
      </c>
      <c r="P32" t="str">
        <f t="shared" si="2"/>
        <v>Regular User</v>
      </c>
      <c r="R32" t="s">
        <v>168</v>
      </c>
      <c r="S32" t="str">
        <f t="shared" si="3"/>
        <v>31 ,</v>
      </c>
      <c r="T32" t="str">
        <f t="shared" si="4"/>
        <v>21 ,</v>
      </c>
      <c r="U32" t="str">
        <f t="shared" si="5"/>
        <v>'Male',</v>
      </c>
      <c r="V32" t="str">
        <f t="shared" si="6"/>
        <v>'Undergraduate',</v>
      </c>
      <c r="W32" t="str">
        <f t="shared" si="7"/>
        <v>'Vietnam',</v>
      </c>
      <c r="X32" t="str">
        <f t="shared" si="8"/>
        <v>3.6 ,</v>
      </c>
      <c r="Y32" t="str">
        <f t="shared" si="9"/>
        <v>'Facebook',</v>
      </c>
      <c r="Z32" t="str">
        <f t="shared" si="10"/>
        <v>'No',</v>
      </c>
      <c r="AA32" t="str">
        <f t="shared" si="11"/>
        <v>6.7 ,</v>
      </c>
      <c r="AB32" t="str">
        <f t="shared" si="12"/>
        <v>7 ,</v>
      </c>
      <c r="AC32" t="str">
        <f t="shared" si="13"/>
        <v>'Single',</v>
      </c>
      <c r="AD32" t="str">
        <f t="shared" si="14"/>
        <v>1 ,</v>
      </c>
      <c r="AE32" t="str">
        <f t="shared" si="15"/>
        <v>5 ,</v>
      </c>
      <c r="AF32" t="str">
        <f t="shared" si="16"/>
        <v>'Medium',</v>
      </c>
      <c r="AG32" t="str">
        <f t="shared" si="17"/>
        <v>'Insufficient',</v>
      </c>
      <c r="AH32" t="str">
        <f t="shared" si="18"/>
        <v>'Regular User'</v>
      </c>
      <c r="AI32" t="s">
        <v>169</v>
      </c>
      <c r="AJ32" t="s">
        <v>170</v>
      </c>
    </row>
    <row r="33" spans="1:36" x14ac:dyDescent="0.25">
      <c r="A33">
        <v>32</v>
      </c>
      <c r="B33">
        <v>20</v>
      </c>
      <c r="C33" t="s">
        <v>13</v>
      </c>
      <c r="D33" t="s">
        <v>14</v>
      </c>
      <c r="E33" t="s">
        <v>61</v>
      </c>
      <c r="F33">
        <v>4.8</v>
      </c>
      <c r="G33" t="s">
        <v>37</v>
      </c>
      <c r="H33" t="s">
        <v>17</v>
      </c>
      <c r="I33">
        <v>5.7</v>
      </c>
      <c r="J33">
        <v>6</v>
      </c>
      <c r="K33" t="s">
        <v>18</v>
      </c>
      <c r="L33">
        <v>3</v>
      </c>
      <c r="M33">
        <v>7</v>
      </c>
      <c r="N33" t="str">
        <f t="shared" si="0"/>
        <v>High</v>
      </c>
      <c r="O33" t="str">
        <f t="shared" si="1"/>
        <v>Insufficient</v>
      </c>
      <c r="P33" t="str">
        <f t="shared" si="2"/>
        <v>Heavy User</v>
      </c>
      <c r="R33" t="s">
        <v>168</v>
      </c>
      <c r="S33" t="str">
        <f t="shared" si="3"/>
        <v>32 ,</v>
      </c>
      <c r="T33" t="str">
        <f t="shared" si="4"/>
        <v>20 ,</v>
      </c>
      <c r="U33" t="str">
        <f t="shared" si="5"/>
        <v>'Female',</v>
      </c>
      <c r="V33" t="str">
        <f t="shared" si="6"/>
        <v>'Undergraduate',</v>
      </c>
      <c r="W33" t="str">
        <f t="shared" si="7"/>
        <v>'Philippines',</v>
      </c>
      <c r="X33" t="str">
        <f t="shared" si="8"/>
        <v>4.8 ,</v>
      </c>
      <c r="Y33" t="str">
        <f t="shared" si="9"/>
        <v>'Snapchat',</v>
      </c>
      <c r="Z33" t="str">
        <f t="shared" si="10"/>
        <v>'Yes',</v>
      </c>
      <c r="AA33" t="str">
        <f t="shared" si="11"/>
        <v>5.7 ,</v>
      </c>
      <c r="AB33" t="str">
        <f t="shared" si="12"/>
        <v>6 ,</v>
      </c>
      <c r="AC33" t="str">
        <f t="shared" si="13"/>
        <v>'In Relationship',</v>
      </c>
      <c r="AD33" t="str">
        <f t="shared" si="14"/>
        <v>3 ,</v>
      </c>
      <c r="AE33" t="str">
        <f t="shared" si="15"/>
        <v>7 ,</v>
      </c>
      <c r="AF33" t="str">
        <f t="shared" si="16"/>
        <v>'High',</v>
      </c>
      <c r="AG33" t="str">
        <f t="shared" si="17"/>
        <v>'Insufficient',</v>
      </c>
      <c r="AH33" t="str">
        <f t="shared" si="18"/>
        <v>'Heavy User'</v>
      </c>
      <c r="AI33" t="s">
        <v>169</v>
      </c>
      <c r="AJ33" t="s">
        <v>170</v>
      </c>
    </row>
    <row r="34" spans="1:36" x14ac:dyDescent="0.25">
      <c r="A34">
        <v>33</v>
      </c>
      <c r="B34">
        <v>18</v>
      </c>
      <c r="C34" t="s">
        <v>19</v>
      </c>
      <c r="D34" t="s">
        <v>28</v>
      </c>
      <c r="E34" t="s">
        <v>62</v>
      </c>
      <c r="F34">
        <v>5.4</v>
      </c>
      <c r="G34" t="s">
        <v>26</v>
      </c>
      <c r="H34" t="s">
        <v>17</v>
      </c>
      <c r="I34">
        <v>5.4</v>
      </c>
      <c r="J34">
        <v>5</v>
      </c>
      <c r="K34" t="s">
        <v>27</v>
      </c>
      <c r="L34">
        <v>4</v>
      </c>
      <c r="M34">
        <v>8</v>
      </c>
      <c r="N34" t="str">
        <f t="shared" si="0"/>
        <v>High</v>
      </c>
      <c r="O34" t="str">
        <f t="shared" si="1"/>
        <v>Insufficient</v>
      </c>
      <c r="P34" t="str">
        <f t="shared" si="2"/>
        <v>Heavy User</v>
      </c>
      <c r="R34" t="s">
        <v>168</v>
      </c>
      <c r="S34" t="str">
        <f t="shared" si="3"/>
        <v>33 ,</v>
      </c>
      <c r="T34" t="str">
        <f t="shared" si="4"/>
        <v>18 ,</v>
      </c>
      <c r="U34" t="str">
        <f t="shared" si="5"/>
        <v>'Male',</v>
      </c>
      <c r="V34" t="str">
        <f t="shared" si="6"/>
        <v>'High School',</v>
      </c>
      <c r="W34" t="str">
        <f t="shared" si="7"/>
        <v>'Indonesia',</v>
      </c>
      <c r="X34" t="str">
        <f t="shared" si="8"/>
        <v>5.4 ,</v>
      </c>
      <c r="Y34" t="str">
        <f t="shared" si="9"/>
        <v>'TikTok',</v>
      </c>
      <c r="Z34" t="str">
        <f t="shared" si="10"/>
        <v>'Yes',</v>
      </c>
      <c r="AA34" t="str">
        <f t="shared" si="11"/>
        <v>5.4 ,</v>
      </c>
      <c r="AB34" t="str">
        <f t="shared" si="12"/>
        <v>5 ,</v>
      </c>
      <c r="AC34" t="str">
        <f t="shared" si="13"/>
        <v>'Complicated',</v>
      </c>
      <c r="AD34" t="str">
        <f t="shared" si="14"/>
        <v>4 ,</v>
      </c>
      <c r="AE34" t="str">
        <f t="shared" si="15"/>
        <v>8 ,</v>
      </c>
      <c r="AF34" t="str">
        <f t="shared" si="16"/>
        <v>'High',</v>
      </c>
      <c r="AG34" t="str">
        <f t="shared" si="17"/>
        <v>'Insufficient',</v>
      </c>
      <c r="AH34" t="str">
        <f t="shared" si="18"/>
        <v>'Heavy User'</v>
      </c>
      <c r="AI34" t="s">
        <v>169</v>
      </c>
      <c r="AJ34" t="s">
        <v>170</v>
      </c>
    </row>
    <row r="35" spans="1:36" x14ac:dyDescent="0.25">
      <c r="A35">
        <v>34</v>
      </c>
      <c r="B35">
        <v>23</v>
      </c>
      <c r="C35" t="s">
        <v>13</v>
      </c>
      <c r="D35" t="s">
        <v>20</v>
      </c>
      <c r="E35" t="s">
        <v>63</v>
      </c>
      <c r="F35">
        <v>2.6</v>
      </c>
      <c r="G35" t="s">
        <v>35</v>
      </c>
      <c r="H35" t="s">
        <v>23</v>
      </c>
      <c r="I35">
        <v>7.2</v>
      </c>
      <c r="J35">
        <v>8</v>
      </c>
      <c r="K35" t="s">
        <v>24</v>
      </c>
      <c r="L35">
        <v>1</v>
      </c>
      <c r="M35">
        <v>4</v>
      </c>
      <c r="N35" t="str">
        <f t="shared" si="0"/>
        <v>Medium</v>
      </c>
      <c r="O35" t="str">
        <f t="shared" si="1"/>
        <v>Recommended</v>
      </c>
      <c r="P35" t="str">
        <f t="shared" si="2"/>
        <v>Regular User</v>
      </c>
      <c r="R35" t="s">
        <v>168</v>
      </c>
      <c r="S35" t="str">
        <f t="shared" si="3"/>
        <v>34 ,</v>
      </c>
      <c r="T35" t="str">
        <f t="shared" si="4"/>
        <v>23 ,</v>
      </c>
      <c r="U35" t="str">
        <f t="shared" si="5"/>
        <v>'Female',</v>
      </c>
      <c r="V35" t="str">
        <f t="shared" si="6"/>
        <v>'Graduate',</v>
      </c>
      <c r="W35" t="str">
        <f t="shared" si="7"/>
        <v>'Taiwan',</v>
      </c>
      <c r="X35" t="str">
        <f t="shared" si="8"/>
        <v>2.6 ,</v>
      </c>
      <c r="Y35" t="str">
        <f t="shared" si="9"/>
        <v>'LinkedIn',</v>
      </c>
      <c r="Z35" t="str">
        <f t="shared" si="10"/>
        <v>'No',</v>
      </c>
      <c r="AA35" t="str">
        <f t="shared" si="11"/>
        <v>7.2 ,</v>
      </c>
      <c r="AB35" t="str">
        <f t="shared" si="12"/>
        <v>8 ,</v>
      </c>
      <c r="AC35" t="str">
        <f t="shared" si="13"/>
        <v>'Single',</v>
      </c>
      <c r="AD35" t="str">
        <f t="shared" si="14"/>
        <v>1 ,</v>
      </c>
      <c r="AE35" t="str">
        <f t="shared" si="15"/>
        <v>4 ,</v>
      </c>
      <c r="AF35" t="str">
        <f t="shared" si="16"/>
        <v>'Medium',</v>
      </c>
      <c r="AG35" t="str">
        <f t="shared" si="17"/>
        <v>'Recommended',</v>
      </c>
      <c r="AH35" t="str">
        <f t="shared" si="18"/>
        <v>'Regular User'</v>
      </c>
      <c r="AI35" t="s">
        <v>169</v>
      </c>
      <c r="AJ35" t="s">
        <v>170</v>
      </c>
    </row>
    <row r="36" spans="1:36" x14ac:dyDescent="0.25">
      <c r="A36">
        <v>35</v>
      </c>
      <c r="B36">
        <v>19</v>
      </c>
      <c r="C36" t="s">
        <v>19</v>
      </c>
      <c r="D36" t="s">
        <v>14</v>
      </c>
      <c r="E36" t="s">
        <v>64</v>
      </c>
      <c r="F36">
        <v>4.7</v>
      </c>
      <c r="G36" t="s">
        <v>16</v>
      </c>
      <c r="H36" t="s">
        <v>17</v>
      </c>
      <c r="I36">
        <v>5.8</v>
      </c>
      <c r="J36">
        <v>6</v>
      </c>
      <c r="K36" t="s">
        <v>18</v>
      </c>
      <c r="L36">
        <v>3</v>
      </c>
      <c r="M36">
        <v>7</v>
      </c>
      <c r="N36" t="str">
        <f t="shared" si="0"/>
        <v>High</v>
      </c>
      <c r="O36" t="str">
        <f t="shared" si="1"/>
        <v>Insufficient</v>
      </c>
      <c r="P36" t="str">
        <f t="shared" si="2"/>
        <v>Heavy User</v>
      </c>
      <c r="R36" t="s">
        <v>168</v>
      </c>
      <c r="S36" t="str">
        <f t="shared" si="3"/>
        <v>35 ,</v>
      </c>
      <c r="T36" t="str">
        <f t="shared" si="4"/>
        <v>19 ,</v>
      </c>
      <c r="U36" t="str">
        <f t="shared" si="5"/>
        <v>'Male',</v>
      </c>
      <c r="V36" t="str">
        <f t="shared" si="6"/>
        <v>'Undergraduate',</v>
      </c>
      <c r="W36" t="str">
        <f t="shared" si="7"/>
        <v>'Hong Kong',</v>
      </c>
      <c r="X36" t="str">
        <f t="shared" si="8"/>
        <v>4.7 ,</v>
      </c>
      <c r="Y36" t="str">
        <f t="shared" si="9"/>
        <v>'Instagram',</v>
      </c>
      <c r="Z36" t="str">
        <f t="shared" si="10"/>
        <v>'Yes',</v>
      </c>
      <c r="AA36" t="str">
        <f t="shared" si="11"/>
        <v>5.8 ,</v>
      </c>
      <c r="AB36" t="str">
        <f t="shared" si="12"/>
        <v>6 ,</v>
      </c>
      <c r="AC36" t="str">
        <f t="shared" si="13"/>
        <v>'In Relationship',</v>
      </c>
      <c r="AD36" t="str">
        <f t="shared" si="14"/>
        <v>3 ,</v>
      </c>
      <c r="AE36" t="str">
        <f t="shared" si="15"/>
        <v>7 ,</v>
      </c>
      <c r="AF36" t="str">
        <f t="shared" si="16"/>
        <v>'High',</v>
      </c>
      <c r="AG36" t="str">
        <f t="shared" si="17"/>
        <v>'Insufficient',</v>
      </c>
      <c r="AH36" t="str">
        <f t="shared" si="18"/>
        <v>'Heavy User'</v>
      </c>
      <c r="AI36" t="s">
        <v>169</v>
      </c>
      <c r="AJ36" t="s">
        <v>170</v>
      </c>
    </row>
    <row r="37" spans="1:36" x14ac:dyDescent="0.25">
      <c r="A37">
        <v>36</v>
      </c>
      <c r="B37">
        <v>20</v>
      </c>
      <c r="C37" t="s">
        <v>13</v>
      </c>
      <c r="D37" t="s">
        <v>14</v>
      </c>
      <c r="E37" t="s">
        <v>65</v>
      </c>
      <c r="F37">
        <v>5.6</v>
      </c>
      <c r="G37" t="s">
        <v>26</v>
      </c>
      <c r="H37" t="s">
        <v>17</v>
      </c>
      <c r="I37">
        <v>5.5</v>
      </c>
      <c r="J37">
        <v>5</v>
      </c>
      <c r="K37" t="s">
        <v>27</v>
      </c>
      <c r="L37">
        <v>4</v>
      </c>
      <c r="M37">
        <v>8</v>
      </c>
      <c r="N37" t="str">
        <f t="shared" si="0"/>
        <v>High</v>
      </c>
      <c r="O37" t="str">
        <f t="shared" si="1"/>
        <v>Insufficient</v>
      </c>
      <c r="P37" t="str">
        <f t="shared" si="2"/>
        <v>Heavy User</v>
      </c>
      <c r="R37" t="s">
        <v>168</v>
      </c>
      <c r="S37" t="str">
        <f t="shared" si="3"/>
        <v>36 ,</v>
      </c>
      <c r="T37" t="str">
        <f t="shared" si="4"/>
        <v>20 ,</v>
      </c>
      <c r="U37" t="str">
        <f t="shared" si="5"/>
        <v>'Female',</v>
      </c>
      <c r="V37" t="str">
        <f t="shared" si="6"/>
        <v>'Undergraduate',</v>
      </c>
      <c r="W37" t="str">
        <f t="shared" si="7"/>
        <v>'Turkey',</v>
      </c>
      <c r="X37" t="str">
        <f t="shared" si="8"/>
        <v>5.6 ,</v>
      </c>
      <c r="Y37" t="str">
        <f t="shared" si="9"/>
        <v>'TikTok',</v>
      </c>
      <c r="Z37" t="str">
        <f t="shared" si="10"/>
        <v>'Yes',</v>
      </c>
      <c r="AA37" t="str">
        <f t="shared" si="11"/>
        <v>5.5 ,</v>
      </c>
      <c r="AB37" t="str">
        <f t="shared" si="12"/>
        <v>5 ,</v>
      </c>
      <c r="AC37" t="str">
        <f t="shared" si="13"/>
        <v>'Complicated',</v>
      </c>
      <c r="AD37" t="str">
        <f t="shared" si="14"/>
        <v>4 ,</v>
      </c>
      <c r="AE37" t="str">
        <f t="shared" si="15"/>
        <v>8 ,</v>
      </c>
      <c r="AF37" t="str">
        <f t="shared" si="16"/>
        <v>'High',</v>
      </c>
      <c r="AG37" t="str">
        <f t="shared" si="17"/>
        <v>'Insufficient',</v>
      </c>
      <c r="AH37" t="str">
        <f t="shared" si="18"/>
        <v>'Heavy User'</v>
      </c>
      <c r="AI37" t="s">
        <v>169</v>
      </c>
      <c r="AJ37" t="s">
        <v>170</v>
      </c>
    </row>
    <row r="38" spans="1:36" x14ac:dyDescent="0.25">
      <c r="A38">
        <v>37</v>
      </c>
      <c r="B38">
        <v>22</v>
      </c>
      <c r="C38" t="s">
        <v>19</v>
      </c>
      <c r="D38" t="s">
        <v>20</v>
      </c>
      <c r="E38" t="s">
        <v>66</v>
      </c>
      <c r="F38">
        <v>3.1</v>
      </c>
      <c r="G38" t="s">
        <v>32</v>
      </c>
      <c r="H38" t="s">
        <v>23</v>
      </c>
      <c r="I38">
        <v>6.8</v>
      </c>
      <c r="J38">
        <v>7</v>
      </c>
      <c r="K38" t="s">
        <v>24</v>
      </c>
      <c r="L38">
        <v>1</v>
      </c>
      <c r="M38">
        <v>5</v>
      </c>
      <c r="N38" t="str">
        <f t="shared" si="0"/>
        <v>Medium</v>
      </c>
      <c r="O38" t="str">
        <f t="shared" si="1"/>
        <v>Insufficient</v>
      </c>
      <c r="P38" t="str">
        <f t="shared" si="2"/>
        <v>Regular User</v>
      </c>
      <c r="R38" t="s">
        <v>168</v>
      </c>
      <c r="S38" t="str">
        <f t="shared" si="3"/>
        <v>37 ,</v>
      </c>
      <c r="T38" t="str">
        <f t="shared" si="4"/>
        <v>22 ,</v>
      </c>
      <c r="U38" t="str">
        <f t="shared" si="5"/>
        <v>'Male',</v>
      </c>
      <c r="V38" t="str">
        <f t="shared" si="6"/>
        <v>'Graduate',</v>
      </c>
      <c r="W38" t="str">
        <f t="shared" si="7"/>
        <v>'Israel',</v>
      </c>
      <c r="X38" t="str">
        <f t="shared" si="8"/>
        <v>3.1 ,</v>
      </c>
      <c r="Y38" t="str">
        <f t="shared" si="9"/>
        <v>'Facebook',</v>
      </c>
      <c r="Z38" t="str">
        <f t="shared" si="10"/>
        <v>'No',</v>
      </c>
      <c r="AA38" t="str">
        <f t="shared" si="11"/>
        <v>6.8 ,</v>
      </c>
      <c r="AB38" t="str">
        <f t="shared" si="12"/>
        <v>7 ,</v>
      </c>
      <c r="AC38" t="str">
        <f t="shared" si="13"/>
        <v>'Single',</v>
      </c>
      <c r="AD38" t="str">
        <f t="shared" si="14"/>
        <v>1 ,</v>
      </c>
      <c r="AE38" t="str">
        <f t="shared" si="15"/>
        <v>5 ,</v>
      </c>
      <c r="AF38" t="str">
        <f t="shared" si="16"/>
        <v>'Medium',</v>
      </c>
      <c r="AG38" t="str">
        <f t="shared" si="17"/>
        <v>'Insufficient',</v>
      </c>
      <c r="AH38" t="str">
        <f t="shared" si="18"/>
        <v>'Regular User'</v>
      </c>
      <c r="AI38" t="s">
        <v>169</v>
      </c>
      <c r="AJ38" t="s">
        <v>170</v>
      </c>
    </row>
    <row r="39" spans="1:36" x14ac:dyDescent="0.25">
      <c r="A39">
        <v>38</v>
      </c>
      <c r="B39">
        <v>19</v>
      </c>
      <c r="C39" t="s">
        <v>13</v>
      </c>
      <c r="D39" t="s">
        <v>28</v>
      </c>
      <c r="E39" t="s">
        <v>67</v>
      </c>
      <c r="F39">
        <v>6.2</v>
      </c>
      <c r="G39" t="s">
        <v>16</v>
      </c>
      <c r="H39" t="s">
        <v>17</v>
      </c>
      <c r="I39">
        <v>5.0999999999999996</v>
      </c>
      <c r="J39">
        <v>5</v>
      </c>
      <c r="K39" t="s">
        <v>18</v>
      </c>
      <c r="L39">
        <v>4</v>
      </c>
      <c r="M39">
        <v>9</v>
      </c>
      <c r="N39" t="str">
        <f t="shared" si="0"/>
        <v>High</v>
      </c>
      <c r="O39" t="str">
        <f t="shared" si="1"/>
        <v>Insufficient</v>
      </c>
      <c r="P39" t="str">
        <f t="shared" si="2"/>
        <v>Addicted User</v>
      </c>
      <c r="R39" t="s">
        <v>168</v>
      </c>
      <c r="S39" t="str">
        <f t="shared" si="3"/>
        <v>38 ,</v>
      </c>
      <c r="T39" t="str">
        <f t="shared" si="4"/>
        <v>19 ,</v>
      </c>
      <c r="U39" t="str">
        <f t="shared" si="5"/>
        <v>'Female',</v>
      </c>
      <c r="V39" t="str">
        <f t="shared" si="6"/>
        <v>'High School',</v>
      </c>
      <c r="W39" t="str">
        <f t="shared" si="7"/>
        <v>'UAE',</v>
      </c>
      <c r="X39" t="str">
        <f t="shared" si="8"/>
        <v>6.2 ,</v>
      </c>
      <c r="Y39" t="str">
        <f t="shared" si="9"/>
        <v>'Instagram',</v>
      </c>
      <c r="Z39" t="str">
        <f t="shared" si="10"/>
        <v>'Yes',</v>
      </c>
      <c r="AA39" t="str">
        <f t="shared" si="11"/>
        <v>5.1 ,</v>
      </c>
      <c r="AB39" t="str">
        <f t="shared" si="12"/>
        <v>5 ,</v>
      </c>
      <c r="AC39" t="str">
        <f t="shared" si="13"/>
        <v>'In Relationship',</v>
      </c>
      <c r="AD39" t="str">
        <f t="shared" si="14"/>
        <v>4 ,</v>
      </c>
      <c r="AE39" t="str">
        <f t="shared" si="15"/>
        <v>9 ,</v>
      </c>
      <c r="AF39" t="str">
        <f t="shared" si="16"/>
        <v>'High',</v>
      </c>
      <c r="AG39" t="str">
        <f t="shared" si="17"/>
        <v>'Insufficient',</v>
      </c>
      <c r="AH39" t="str">
        <f t="shared" si="18"/>
        <v>'Addicted User'</v>
      </c>
      <c r="AI39" t="s">
        <v>169</v>
      </c>
      <c r="AJ39" t="s">
        <v>170</v>
      </c>
    </row>
    <row r="40" spans="1:36" x14ac:dyDescent="0.25">
      <c r="A40">
        <v>39</v>
      </c>
      <c r="B40">
        <v>21</v>
      </c>
      <c r="C40" t="s">
        <v>19</v>
      </c>
      <c r="D40" t="s">
        <v>14</v>
      </c>
      <c r="E40" t="s">
        <v>68</v>
      </c>
      <c r="F40">
        <v>3.9</v>
      </c>
      <c r="G40" t="s">
        <v>30</v>
      </c>
      <c r="H40" t="s">
        <v>23</v>
      </c>
      <c r="I40">
        <v>6.5</v>
      </c>
      <c r="J40">
        <v>7</v>
      </c>
      <c r="K40" t="s">
        <v>27</v>
      </c>
      <c r="L40">
        <v>2</v>
      </c>
      <c r="M40">
        <v>6</v>
      </c>
      <c r="N40" t="str">
        <f t="shared" si="0"/>
        <v>Medium</v>
      </c>
      <c r="O40" t="str">
        <f t="shared" si="1"/>
        <v>Insufficient</v>
      </c>
      <c r="P40" t="str">
        <f t="shared" si="2"/>
        <v>Regular User</v>
      </c>
      <c r="R40" t="s">
        <v>168</v>
      </c>
      <c r="S40" t="str">
        <f t="shared" si="3"/>
        <v>39 ,</v>
      </c>
      <c r="T40" t="str">
        <f t="shared" si="4"/>
        <v>21 ,</v>
      </c>
      <c r="U40" t="str">
        <f t="shared" si="5"/>
        <v>'Male',</v>
      </c>
      <c r="V40" t="str">
        <f t="shared" si="6"/>
        <v>'Undergraduate',</v>
      </c>
      <c r="W40" t="str">
        <f t="shared" si="7"/>
        <v>'Egypt',</v>
      </c>
      <c r="X40" t="str">
        <f t="shared" si="8"/>
        <v>3.9 ,</v>
      </c>
      <c r="Y40" t="str">
        <f t="shared" si="9"/>
        <v>'YouTube',</v>
      </c>
      <c r="Z40" t="str">
        <f t="shared" si="10"/>
        <v>'No',</v>
      </c>
      <c r="AA40" t="str">
        <f t="shared" si="11"/>
        <v>6.5 ,</v>
      </c>
      <c r="AB40" t="str">
        <f t="shared" si="12"/>
        <v>7 ,</v>
      </c>
      <c r="AC40" t="str">
        <f t="shared" si="13"/>
        <v>'Complicated',</v>
      </c>
      <c r="AD40" t="str">
        <f t="shared" si="14"/>
        <v>2 ,</v>
      </c>
      <c r="AE40" t="str">
        <f t="shared" si="15"/>
        <v>6 ,</v>
      </c>
      <c r="AF40" t="str">
        <f t="shared" si="16"/>
        <v>'Medium',</v>
      </c>
      <c r="AG40" t="str">
        <f t="shared" si="17"/>
        <v>'Insufficient',</v>
      </c>
      <c r="AH40" t="str">
        <f t="shared" si="18"/>
        <v>'Regular User'</v>
      </c>
      <c r="AI40" t="s">
        <v>169</v>
      </c>
      <c r="AJ40" t="s">
        <v>170</v>
      </c>
    </row>
    <row r="41" spans="1:36" x14ac:dyDescent="0.25">
      <c r="A41">
        <v>40</v>
      </c>
      <c r="B41">
        <v>20</v>
      </c>
      <c r="C41" t="s">
        <v>13</v>
      </c>
      <c r="D41" t="s">
        <v>14</v>
      </c>
      <c r="E41" t="s">
        <v>69</v>
      </c>
      <c r="F41">
        <v>4.5</v>
      </c>
      <c r="G41" t="s">
        <v>26</v>
      </c>
      <c r="H41" t="s">
        <v>17</v>
      </c>
      <c r="I41">
        <v>5.8</v>
      </c>
      <c r="J41">
        <v>6</v>
      </c>
      <c r="K41" t="s">
        <v>24</v>
      </c>
      <c r="L41">
        <v>3</v>
      </c>
      <c r="M41">
        <v>7</v>
      </c>
      <c r="N41" t="str">
        <f t="shared" si="0"/>
        <v>High</v>
      </c>
      <c r="O41" t="str">
        <f t="shared" si="1"/>
        <v>Insufficient</v>
      </c>
      <c r="P41" t="str">
        <f t="shared" si="2"/>
        <v>Heavy User</v>
      </c>
      <c r="R41" t="s">
        <v>168</v>
      </c>
      <c r="S41" t="str">
        <f t="shared" si="3"/>
        <v>40 ,</v>
      </c>
      <c r="T41" t="str">
        <f t="shared" si="4"/>
        <v>20 ,</v>
      </c>
      <c r="U41" t="str">
        <f t="shared" si="5"/>
        <v>'Female',</v>
      </c>
      <c r="V41" t="str">
        <f t="shared" si="6"/>
        <v>'Undergraduate',</v>
      </c>
      <c r="W41" t="str">
        <f t="shared" si="7"/>
        <v>'Morocco',</v>
      </c>
      <c r="X41" t="str">
        <f t="shared" si="8"/>
        <v>4.5 ,</v>
      </c>
      <c r="Y41" t="str">
        <f t="shared" si="9"/>
        <v>'TikTok',</v>
      </c>
      <c r="Z41" t="str">
        <f t="shared" si="10"/>
        <v>'Yes',</v>
      </c>
      <c r="AA41" t="str">
        <f t="shared" si="11"/>
        <v>5.8 ,</v>
      </c>
      <c r="AB41" t="str">
        <f t="shared" si="12"/>
        <v>6 ,</v>
      </c>
      <c r="AC41" t="str">
        <f t="shared" si="13"/>
        <v>'Single',</v>
      </c>
      <c r="AD41" t="str">
        <f t="shared" si="14"/>
        <v>3 ,</v>
      </c>
      <c r="AE41" t="str">
        <f t="shared" si="15"/>
        <v>7 ,</v>
      </c>
      <c r="AF41" t="str">
        <f t="shared" si="16"/>
        <v>'High',</v>
      </c>
      <c r="AG41" t="str">
        <f t="shared" si="17"/>
        <v>'Insufficient',</v>
      </c>
      <c r="AH41" t="str">
        <f t="shared" si="18"/>
        <v>'Heavy User'</v>
      </c>
      <c r="AI41" t="s">
        <v>169</v>
      </c>
      <c r="AJ41" t="s">
        <v>170</v>
      </c>
    </row>
    <row r="42" spans="1:36" x14ac:dyDescent="0.25">
      <c r="A42">
        <v>41</v>
      </c>
      <c r="B42">
        <v>24</v>
      </c>
      <c r="C42" t="s">
        <v>19</v>
      </c>
      <c r="D42" t="s">
        <v>20</v>
      </c>
      <c r="E42" t="s">
        <v>70</v>
      </c>
      <c r="F42">
        <v>2.2999999999999998</v>
      </c>
      <c r="G42" t="s">
        <v>35</v>
      </c>
      <c r="H42" t="s">
        <v>23</v>
      </c>
      <c r="I42">
        <v>7.3</v>
      </c>
      <c r="J42">
        <v>8</v>
      </c>
      <c r="K42" t="s">
        <v>18</v>
      </c>
      <c r="L42">
        <v>1</v>
      </c>
      <c r="M42">
        <v>4</v>
      </c>
      <c r="N42" t="str">
        <f t="shared" si="0"/>
        <v>Medium</v>
      </c>
      <c r="O42" t="str">
        <f t="shared" si="1"/>
        <v>Recommended</v>
      </c>
      <c r="P42" t="str">
        <f t="shared" si="2"/>
        <v>Regular User</v>
      </c>
      <c r="R42" t="s">
        <v>168</v>
      </c>
      <c r="S42" t="str">
        <f t="shared" si="3"/>
        <v>41 ,</v>
      </c>
      <c r="T42" t="str">
        <f t="shared" si="4"/>
        <v>24 ,</v>
      </c>
      <c r="U42" t="str">
        <f t="shared" si="5"/>
        <v>'Male',</v>
      </c>
      <c r="V42" t="str">
        <f t="shared" si="6"/>
        <v>'Graduate',</v>
      </c>
      <c r="W42" t="str">
        <f t="shared" si="7"/>
        <v>'South Africa',</v>
      </c>
      <c r="X42" t="str">
        <f t="shared" si="8"/>
        <v>2.3 ,</v>
      </c>
      <c r="Y42" t="str">
        <f t="shared" si="9"/>
        <v>'LinkedIn',</v>
      </c>
      <c r="Z42" t="str">
        <f t="shared" si="10"/>
        <v>'No',</v>
      </c>
      <c r="AA42" t="str">
        <f t="shared" si="11"/>
        <v>7.3 ,</v>
      </c>
      <c r="AB42" t="str">
        <f t="shared" si="12"/>
        <v>8 ,</v>
      </c>
      <c r="AC42" t="str">
        <f t="shared" si="13"/>
        <v>'In Relationship',</v>
      </c>
      <c r="AD42" t="str">
        <f t="shared" si="14"/>
        <v>1 ,</v>
      </c>
      <c r="AE42" t="str">
        <f t="shared" si="15"/>
        <v>4 ,</v>
      </c>
      <c r="AF42" t="str">
        <f t="shared" si="16"/>
        <v>'Medium',</v>
      </c>
      <c r="AG42" t="str">
        <f t="shared" si="17"/>
        <v>'Recommended',</v>
      </c>
      <c r="AH42" t="str">
        <f t="shared" si="18"/>
        <v>'Regular User'</v>
      </c>
      <c r="AI42" t="s">
        <v>169</v>
      </c>
      <c r="AJ42" t="s">
        <v>170</v>
      </c>
    </row>
    <row r="43" spans="1:36" x14ac:dyDescent="0.25">
      <c r="A43">
        <v>42</v>
      </c>
      <c r="B43">
        <v>19</v>
      </c>
      <c r="C43" t="s">
        <v>13</v>
      </c>
      <c r="D43" t="s">
        <v>28</v>
      </c>
      <c r="E43" t="s">
        <v>71</v>
      </c>
      <c r="F43">
        <v>5.8</v>
      </c>
      <c r="G43" t="s">
        <v>16</v>
      </c>
      <c r="H43" t="s">
        <v>17</v>
      </c>
      <c r="I43">
        <v>5.4</v>
      </c>
      <c r="J43">
        <v>5</v>
      </c>
      <c r="K43" t="s">
        <v>27</v>
      </c>
      <c r="L43">
        <v>4</v>
      </c>
      <c r="M43">
        <v>8</v>
      </c>
      <c r="N43" t="str">
        <f t="shared" si="0"/>
        <v>High</v>
      </c>
      <c r="O43" t="str">
        <f t="shared" si="1"/>
        <v>Insufficient</v>
      </c>
      <c r="P43" t="str">
        <f t="shared" si="2"/>
        <v>Heavy User</v>
      </c>
      <c r="R43" t="s">
        <v>168</v>
      </c>
      <c r="S43" t="str">
        <f t="shared" si="3"/>
        <v>42 ,</v>
      </c>
      <c r="T43" t="str">
        <f t="shared" si="4"/>
        <v>19 ,</v>
      </c>
      <c r="U43" t="str">
        <f t="shared" si="5"/>
        <v>'Female',</v>
      </c>
      <c r="V43" t="str">
        <f t="shared" si="6"/>
        <v>'High School',</v>
      </c>
      <c r="W43" t="str">
        <f t="shared" si="7"/>
        <v>'Nigeria',</v>
      </c>
      <c r="X43" t="str">
        <f t="shared" si="8"/>
        <v>5.8 ,</v>
      </c>
      <c r="Y43" t="str">
        <f t="shared" si="9"/>
        <v>'Instagram',</v>
      </c>
      <c r="Z43" t="str">
        <f t="shared" si="10"/>
        <v>'Yes',</v>
      </c>
      <c r="AA43" t="str">
        <f t="shared" si="11"/>
        <v>5.4 ,</v>
      </c>
      <c r="AB43" t="str">
        <f t="shared" si="12"/>
        <v>5 ,</v>
      </c>
      <c r="AC43" t="str">
        <f t="shared" si="13"/>
        <v>'Complicated',</v>
      </c>
      <c r="AD43" t="str">
        <f t="shared" si="14"/>
        <v>4 ,</v>
      </c>
      <c r="AE43" t="str">
        <f t="shared" si="15"/>
        <v>8 ,</v>
      </c>
      <c r="AF43" t="str">
        <f t="shared" si="16"/>
        <v>'High',</v>
      </c>
      <c r="AG43" t="str">
        <f t="shared" si="17"/>
        <v>'Insufficient',</v>
      </c>
      <c r="AH43" t="str">
        <f t="shared" si="18"/>
        <v>'Heavy User'</v>
      </c>
      <c r="AI43" t="s">
        <v>169</v>
      </c>
      <c r="AJ43" t="s">
        <v>170</v>
      </c>
    </row>
    <row r="44" spans="1:36" x14ac:dyDescent="0.25">
      <c r="A44">
        <v>43</v>
      </c>
      <c r="B44">
        <v>21</v>
      </c>
      <c r="C44" t="s">
        <v>19</v>
      </c>
      <c r="D44" t="s">
        <v>14</v>
      </c>
      <c r="E44" t="s">
        <v>72</v>
      </c>
      <c r="F44">
        <v>3.7</v>
      </c>
      <c r="G44" t="s">
        <v>32</v>
      </c>
      <c r="H44" t="s">
        <v>23</v>
      </c>
      <c r="I44">
        <v>6.6</v>
      </c>
      <c r="J44">
        <v>7</v>
      </c>
      <c r="K44" t="s">
        <v>24</v>
      </c>
      <c r="L44">
        <v>2</v>
      </c>
      <c r="M44">
        <v>5</v>
      </c>
      <c r="N44" t="str">
        <f t="shared" si="0"/>
        <v>Medium</v>
      </c>
      <c r="O44" t="str">
        <f t="shared" si="1"/>
        <v>Insufficient</v>
      </c>
      <c r="P44" t="str">
        <f t="shared" si="2"/>
        <v>Regular User</v>
      </c>
      <c r="R44" t="s">
        <v>168</v>
      </c>
      <c r="S44" t="str">
        <f t="shared" si="3"/>
        <v>43 ,</v>
      </c>
      <c r="T44" t="str">
        <f t="shared" si="4"/>
        <v>21 ,</v>
      </c>
      <c r="U44" t="str">
        <f t="shared" si="5"/>
        <v>'Male',</v>
      </c>
      <c r="V44" t="str">
        <f t="shared" si="6"/>
        <v>'Undergraduate',</v>
      </c>
      <c r="W44" t="str">
        <f t="shared" si="7"/>
        <v>'Kenya',</v>
      </c>
      <c r="X44" t="str">
        <f t="shared" si="8"/>
        <v>3.7 ,</v>
      </c>
      <c r="Y44" t="str">
        <f t="shared" si="9"/>
        <v>'Facebook',</v>
      </c>
      <c r="Z44" t="str">
        <f t="shared" si="10"/>
        <v>'No',</v>
      </c>
      <c r="AA44" t="str">
        <f t="shared" si="11"/>
        <v>6.6 ,</v>
      </c>
      <c r="AB44" t="str">
        <f t="shared" si="12"/>
        <v>7 ,</v>
      </c>
      <c r="AC44" t="str">
        <f t="shared" si="13"/>
        <v>'Single',</v>
      </c>
      <c r="AD44" t="str">
        <f t="shared" si="14"/>
        <v>2 ,</v>
      </c>
      <c r="AE44" t="str">
        <f t="shared" si="15"/>
        <v>5 ,</v>
      </c>
      <c r="AF44" t="str">
        <f t="shared" si="16"/>
        <v>'Medium',</v>
      </c>
      <c r="AG44" t="str">
        <f t="shared" si="17"/>
        <v>'Insufficient',</v>
      </c>
      <c r="AH44" t="str">
        <f t="shared" si="18"/>
        <v>'Regular User'</v>
      </c>
      <c r="AI44" t="s">
        <v>169</v>
      </c>
      <c r="AJ44" t="s">
        <v>170</v>
      </c>
    </row>
    <row r="45" spans="1:36" x14ac:dyDescent="0.25">
      <c r="A45">
        <v>44</v>
      </c>
      <c r="B45">
        <v>20</v>
      </c>
      <c r="C45" t="s">
        <v>13</v>
      </c>
      <c r="D45" t="s">
        <v>14</v>
      </c>
      <c r="E45" t="s">
        <v>73</v>
      </c>
      <c r="F45">
        <v>4.5999999999999996</v>
      </c>
      <c r="G45" t="s">
        <v>37</v>
      </c>
      <c r="H45" t="s">
        <v>17</v>
      </c>
      <c r="I45">
        <v>5.7</v>
      </c>
      <c r="J45">
        <v>6</v>
      </c>
      <c r="K45" t="s">
        <v>18</v>
      </c>
      <c r="L45">
        <v>3</v>
      </c>
      <c r="M45">
        <v>7</v>
      </c>
      <c r="N45" t="str">
        <f t="shared" si="0"/>
        <v>High</v>
      </c>
      <c r="O45" t="str">
        <f t="shared" si="1"/>
        <v>Insufficient</v>
      </c>
      <c r="P45" t="str">
        <f t="shared" si="2"/>
        <v>Heavy User</v>
      </c>
      <c r="R45" t="s">
        <v>168</v>
      </c>
      <c r="S45" t="str">
        <f t="shared" si="3"/>
        <v>44 ,</v>
      </c>
      <c r="T45" t="str">
        <f t="shared" si="4"/>
        <v>20 ,</v>
      </c>
      <c r="U45" t="str">
        <f t="shared" si="5"/>
        <v>'Female',</v>
      </c>
      <c r="V45" t="str">
        <f t="shared" si="6"/>
        <v>'Undergraduate',</v>
      </c>
      <c r="W45" t="str">
        <f t="shared" si="7"/>
        <v>'Ghana',</v>
      </c>
      <c r="X45" t="str">
        <f t="shared" si="8"/>
        <v>4.6 ,</v>
      </c>
      <c r="Y45" t="str">
        <f t="shared" si="9"/>
        <v>'Snapchat',</v>
      </c>
      <c r="Z45" t="str">
        <f t="shared" si="10"/>
        <v>'Yes',</v>
      </c>
      <c r="AA45" t="str">
        <f t="shared" si="11"/>
        <v>5.7 ,</v>
      </c>
      <c r="AB45" t="str">
        <f t="shared" si="12"/>
        <v>6 ,</v>
      </c>
      <c r="AC45" t="str">
        <f t="shared" si="13"/>
        <v>'In Relationship',</v>
      </c>
      <c r="AD45" t="str">
        <f t="shared" si="14"/>
        <v>3 ,</v>
      </c>
      <c r="AE45" t="str">
        <f t="shared" si="15"/>
        <v>7 ,</v>
      </c>
      <c r="AF45" t="str">
        <f t="shared" si="16"/>
        <v>'High',</v>
      </c>
      <c r="AG45" t="str">
        <f t="shared" si="17"/>
        <v>'Insufficient',</v>
      </c>
      <c r="AH45" t="str">
        <f t="shared" si="18"/>
        <v>'Heavy User'</v>
      </c>
      <c r="AI45" t="s">
        <v>169</v>
      </c>
      <c r="AJ45" t="s">
        <v>170</v>
      </c>
    </row>
    <row r="46" spans="1:36" x14ac:dyDescent="0.25">
      <c r="A46">
        <v>45</v>
      </c>
      <c r="B46">
        <v>18</v>
      </c>
      <c r="C46" t="s">
        <v>19</v>
      </c>
      <c r="D46" t="s">
        <v>28</v>
      </c>
      <c r="E46" t="s">
        <v>74</v>
      </c>
      <c r="F46">
        <v>5.5</v>
      </c>
      <c r="G46" t="s">
        <v>26</v>
      </c>
      <c r="H46" t="s">
        <v>17</v>
      </c>
      <c r="I46">
        <v>5.3</v>
      </c>
      <c r="J46">
        <v>5</v>
      </c>
      <c r="K46" t="s">
        <v>24</v>
      </c>
      <c r="L46">
        <v>4</v>
      </c>
      <c r="M46">
        <v>8</v>
      </c>
      <c r="N46" t="str">
        <f t="shared" si="0"/>
        <v>High</v>
      </c>
      <c r="O46" t="str">
        <f t="shared" si="1"/>
        <v>Insufficient</v>
      </c>
      <c r="P46" t="str">
        <f t="shared" si="2"/>
        <v>Heavy User</v>
      </c>
      <c r="R46" t="s">
        <v>168</v>
      </c>
      <c r="S46" t="str">
        <f t="shared" si="3"/>
        <v>45 ,</v>
      </c>
      <c r="T46" t="str">
        <f t="shared" si="4"/>
        <v>18 ,</v>
      </c>
      <c r="U46" t="str">
        <f t="shared" si="5"/>
        <v>'Male',</v>
      </c>
      <c r="V46" t="str">
        <f t="shared" si="6"/>
        <v>'High School',</v>
      </c>
      <c r="W46" t="str">
        <f t="shared" si="7"/>
        <v>'Argentina',</v>
      </c>
      <c r="X46" t="str">
        <f t="shared" si="8"/>
        <v>5.5 ,</v>
      </c>
      <c r="Y46" t="str">
        <f t="shared" si="9"/>
        <v>'TikTok',</v>
      </c>
      <c r="Z46" t="str">
        <f t="shared" si="10"/>
        <v>'Yes',</v>
      </c>
      <c r="AA46" t="str">
        <f t="shared" si="11"/>
        <v>5.3 ,</v>
      </c>
      <c r="AB46" t="str">
        <f t="shared" si="12"/>
        <v>5 ,</v>
      </c>
      <c r="AC46" t="str">
        <f t="shared" si="13"/>
        <v>'Single',</v>
      </c>
      <c r="AD46" t="str">
        <f t="shared" si="14"/>
        <v>4 ,</v>
      </c>
      <c r="AE46" t="str">
        <f t="shared" si="15"/>
        <v>8 ,</v>
      </c>
      <c r="AF46" t="str">
        <f t="shared" si="16"/>
        <v>'High',</v>
      </c>
      <c r="AG46" t="str">
        <f t="shared" si="17"/>
        <v>'Insufficient',</v>
      </c>
      <c r="AH46" t="str">
        <f t="shared" si="18"/>
        <v>'Heavy User'</v>
      </c>
      <c r="AI46" t="s">
        <v>169</v>
      </c>
      <c r="AJ46" t="s">
        <v>170</v>
      </c>
    </row>
    <row r="47" spans="1:36" x14ac:dyDescent="0.25">
      <c r="A47">
        <v>46</v>
      </c>
      <c r="B47">
        <v>23</v>
      </c>
      <c r="C47" t="s">
        <v>13</v>
      </c>
      <c r="D47" t="s">
        <v>20</v>
      </c>
      <c r="E47" t="s">
        <v>75</v>
      </c>
      <c r="F47">
        <v>2.7</v>
      </c>
      <c r="G47" t="s">
        <v>35</v>
      </c>
      <c r="H47" t="s">
        <v>23</v>
      </c>
      <c r="I47">
        <v>7.1</v>
      </c>
      <c r="J47">
        <v>8</v>
      </c>
      <c r="K47" t="s">
        <v>27</v>
      </c>
      <c r="L47">
        <v>1</v>
      </c>
      <c r="M47">
        <v>4</v>
      </c>
      <c r="N47" t="str">
        <f t="shared" si="0"/>
        <v>Medium</v>
      </c>
      <c r="O47" t="str">
        <f t="shared" si="1"/>
        <v>Recommended</v>
      </c>
      <c r="P47" t="str">
        <f t="shared" si="2"/>
        <v>Regular User</v>
      </c>
      <c r="R47" t="s">
        <v>168</v>
      </c>
      <c r="S47" t="str">
        <f t="shared" si="3"/>
        <v>46 ,</v>
      </c>
      <c r="T47" t="str">
        <f t="shared" si="4"/>
        <v>23 ,</v>
      </c>
      <c r="U47" t="str">
        <f t="shared" si="5"/>
        <v>'Female',</v>
      </c>
      <c r="V47" t="str">
        <f t="shared" si="6"/>
        <v>'Graduate',</v>
      </c>
      <c r="W47" t="str">
        <f t="shared" si="7"/>
        <v>'Chile',</v>
      </c>
      <c r="X47" t="str">
        <f t="shared" si="8"/>
        <v>2.7 ,</v>
      </c>
      <c r="Y47" t="str">
        <f t="shared" si="9"/>
        <v>'LinkedIn',</v>
      </c>
      <c r="Z47" t="str">
        <f t="shared" si="10"/>
        <v>'No',</v>
      </c>
      <c r="AA47" t="str">
        <f t="shared" si="11"/>
        <v>7.1 ,</v>
      </c>
      <c r="AB47" t="str">
        <f t="shared" si="12"/>
        <v>8 ,</v>
      </c>
      <c r="AC47" t="str">
        <f t="shared" si="13"/>
        <v>'Complicated',</v>
      </c>
      <c r="AD47" t="str">
        <f t="shared" si="14"/>
        <v>1 ,</v>
      </c>
      <c r="AE47" t="str">
        <f t="shared" si="15"/>
        <v>4 ,</v>
      </c>
      <c r="AF47" t="str">
        <f t="shared" si="16"/>
        <v>'Medium',</v>
      </c>
      <c r="AG47" t="str">
        <f t="shared" si="17"/>
        <v>'Recommended',</v>
      </c>
      <c r="AH47" t="str">
        <f t="shared" si="18"/>
        <v>'Regular User'</v>
      </c>
      <c r="AI47" t="s">
        <v>169</v>
      </c>
      <c r="AJ47" t="s">
        <v>170</v>
      </c>
    </row>
    <row r="48" spans="1:36" x14ac:dyDescent="0.25">
      <c r="A48">
        <v>47</v>
      </c>
      <c r="B48">
        <v>19</v>
      </c>
      <c r="C48" t="s">
        <v>19</v>
      </c>
      <c r="D48" t="s">
        <v>14</v>
      </c>
      <c r="E48" t="s">
        <v>76</v>
      </c>
      <c r="F48">
        <v>4.8</v>
      </c>
      <c r="G48" t="s">
        <v>16</v>
      </c>
      <c r="H48" t="s">
        <v>17</v>
      </c>
      <c r="I48">
        <v>5.9</v>
      </c>
      <c r="J48">
        <v>6</v>
      </c>
      <c r="K48" t="s">
        <v>18</v>
      </c>
      <c r="L48">
        <v>3</v>
      </c>
      <c r="M48">
        <v>7</v>
      </c>
      <c r="N48" t="str">
        <f t="shared" si="0"/>
        <v>High</v>
      </c>
      <c r="O48" t="str">
        <f t="shared" si="1"/>
        <v>Insufficient</v>
      </c>
      <c r="P48" t="str">
        <f t="shared" si="2"/>
        <v>Heavy User</v>
      </c>
      <c r="R48" t="s">
        <v>168</v>
      </c>
      <c r="S48" t="str">
        <f t="shared" si="3"/>
        <v>47 ,</v>
      </c>
      <c r="T48" t="str">
        <f t="shared" si="4"/>
        <v>19 ,</v>
      </c>
      <c r="U48" t="str">
        <f t="shared" si="5"/>
        <v>'Male',</v>
      </c>
      <c r="V48" t="str">
        <f t="shared" si="6"/>
        <v>'Undergraduate',</v>
      </c>
      <c r="W48" t="str">
        <f t="shared" si="7"/>
        <v>'Colombia',</v>
      </c>
      <c r="X48" t="str">
        <f t="shared" si="8"/>
        <v>4.8 ,</v>
      </c>
      <c r="Y48" t="str">
        <f t="shared" si="9"/>
        <v>'Instagram',</v>
      </c>
      <c r="Z48" t="str">
        <f t="shared" si="10"/>
        <v>'Yes',</v>
      </c>
      <c r="AA48" t="str">
        <f t="shared" si="11"/>
        <v>5.9 ,</v>
      </c>
      <c r="AB48" t="str">
        <f t="shared" si="12"/>
        <v>6 ,</v>
      </c>
      <c r="AC48" t="str">
        <f t="shared" si="13"/>
        <v>'In Relationship',</v>
      </c>
      <c r="AD48" t="str">
        <f t="shared" si="14"/>
        <v>3 ,</v>
      </c>
      <c r="AE48" t="str">
        <f t="shared" si="15"/>
        <v>7 ,</v>
      </c>
      <c r="AF48" t="str">
        <f t="shared" si="16"/>
        <v>'High',</v>
      </c>
      <c r="AG48" t="str">
        <f t="shared" si="17"/>
        <v>'Insufficient',</v>
      </c>
      <c r="AH48" t="str">
        <f t="shared" si="18"/>
        <v>'Heavy User'</v>
      </c>
      <c r="AI48" t="s">
        <v>169</v>
      </c>
      <c r="AJ48" t="s">
        <v>170</v>
      </c>
    </row>
    <row r="49" spans="1:36" x14ac:dyDescent="0.25">
      <c r="A49">
        <v>48</v>
      </c>
      <c r="B49">
        <v>20</v>
      </c>
      <c r="C49" t="s">
        <v>13</v>
      </c>
      <c r="D49" t="s">
        <v>14</v>
      </c>
      <c r="E49" t="s">
        <v>77</v>
      </c>
      <c r="F49">
        <v>5.5</v>
      </c>
      <c r="G49" t="s">
        <v>26</v>
      </c>
      <c r="H49" t="s">
        <v>17</v>
      </c>
      <c r="I49">
        <v>5.6</v>
      </c>
      <c r="J49">
        <v>5</v>
      </c>
      <c r="K49" t="s">
        <v>24</v>
      </c>
      <c r="L49">
        <v>4</v>
      </c>
      <c r="M49">
        <v>8</v>
      </c>
      <c r="N49" t="str">
        <f t="shared" si="0"/>
        <v>High</v>
      </c>
      <c r="O49" t="str">
        <f t="shared" si="1"/>
        <v>Insufficient</v>
      </c>
      <c r="P49" t="str">
        <f t="shared" si="2"/>
        <v>Heavy User</v>
      </c>
      <c r="R49" t="s">
        <v>168</v>
      </c>
      <c r="S49" t="str">
        <f t="shared" si="3"/>
        <v>48 ,</v>
      </c>
      <c r="T49" t="str">
        <f t="shared" si="4"/>
        <v>20 ,</v>
      </c>
      <c r="U49" t="str">
        <f t="shared" si="5"/>
        <v>'Female',</v>
      </c>
      <c r="V49" t="str">
        <f t="shared" si="6"/>
        <v>'Undergraduate',</v>
      </c>
      <c r="W49" t="str">
        <f t="shared" si="7"/>
        <v>'Peru',</v>
      </c>
      <c r="X49" t="str">
        <f t="shared" si="8"/>
        <v>5.5 ,</v>
      </c>
      <c r="Y49" t="str">
        <f t="shared" si="9"/>
        <v>'TikTok',</v>
      </c>
      <c r="Z49" t="str">
        <f t="shared" si="10"/>
        <v>'Yes',</v>
      </c>
      <c r="AA49" t="str">
        <f t="shared" si="11"/>
        <v>5.6 ,</v>
      </c>
      <c r="AB49" t="str">
        <f t="shared" si="12"/>
        <v>5 ,</v>
      </c>
      <c r="AC49" t="str">
        <f t="shared" si="13"/>
        <v>'Single',</v>
      </c>
      <c r="AD49" t="str">
        <f t="shared" si="14"/>
        <v>4 ,</v>
      </c>
      <c r="AE49" t="str">
        <f t="shared" si="15"/>
        <v>8 ,</v>
      </c>
      <c r="AF49" t="str">
        <f t="shared" si="16"/>
        <v>'High',</v>
      </c>
      <c r="AG49" t="str">
        <f t="shared" si="17"/>
        <v>'Insufficient',</v>
      </c>
      <c r="AH49" t="str">
        <f t="shared" si="18"/>
        <v>'Heavy User'</v>
      </c>
      <c r="AI49" t="s">
        <v>169</v>
      </c>
      <c r="AJ49" t="s">
        <v>170</v>
      </c>
    </row>
    <row r="50" spans="1:36" x14ac:dyDescent="0.25">
      <c r="A50">
        <v>49</v>
      </c>
      <c r="B50">
        <v>22</v>
      </c>
      <c r="C50" t="s">
        <v>19</v>
      </c>
      <c r="D50" t="s">
        <v>20</v>
      </c>
      <c r="E50" t="s">
        <v>78</v>
      </c>
      <c r="F50">
        <v>3.3</v>
      </c>
      <c r="G50" t="s">
        <v>32</v>
      </c>
      <c r="H50" t="s">
        <v>23</v>
      </c>
      <c r="I50">
        <v>6.7</v>
      </c>
      <c r="J50">
        <v>7</v>
      </c>
      <c r="K50" t="s">
        <v>18</v>
      </c>
      <c r="L50">
        <v>2</v>
      </c>
      <c r="M50">
        <v>5</v>
      </c>
      <c r="N50" t="str">
        <f t="shared" si="0"/>
        <v>Medium</v>
      </c>
      <c r="O50" t="str">
        <f t="shared" si="1"/>
        <v>Insufficient</v>
      </c>
      <c r="P50" t="str">
        <f t="shared" si="2"/>
        <v>Regular User</v>
      </c>
      <c r="R50" t="s">
        <v>168</v>
      </c>
      <c r="S50" t="str">
        <f t="shared" si="3"/>
        <v>49 ,</v>
      </c>
      <c r="T50" t="str">
        <f t="shared" si="4"/>
        <v>22 ,</v>
      </c>
      <c r="U50" t="str">
        <f t="shared" si="5"/>
        <v>'Male',</v>
      </c>
      <c r="V50" t="str">
        <f t="shared" si="6"/>
        <v>'Graduate',</v>
      </c>
      <c r="W50" t="str">
        <f t="shared" si="7"/>
        <v>'Venezuela',</v>
      </c>
      <c r="X50" t="str">
        <f t="shared" si="8"/>
        <v>3.3 ,</v>
      </c>
      <c r="Y50" t="str">
        <f t="shared" si="9"/>
        <v>'Facebook',</v>
      </c>
      <c r="Z50" t="str">
        <f t="shared" si="10"/>
        <v>'No',</v>
      </c>
      <c r="AA50" t="str">
        <f t="shared" si="11"/>
        <v>6.7 ,</v>
      </c>
      <c r="AB50" t="str">
        <f t="shared" si="12"/>
        <v>7 ,</v>
      </c>
      <c r="AC50" t="str">
        <f t="shared" si="13"/>
        <v>'In Relationship',</v>
      </c>
      <c r="AD50" t="str">
        <f t="shared" si="14"/>
        <v>2 ,</v>
      </c>
      <c r="AE50" t="str">
        <f t="shared" si="15"/>
        <v>5 ,</v>
      </c>
      <c r="AF50" t="str">
        <f t="shared" si="16"/>
        <v>'Medium',</v>
      </c>
      <c r="AG50" t="str">
        <f t="shared" si="17"/>
        <v>'Insufficient',</v>
      </c>
      <c r="AH50" t="str">
        <f t="shared" si="18"/>
        <v>'Regular User'</v>
      </c>
      <c r="AI50" t="s">
        <v>169</v>
      </c>
      <c r="AJ50" t="s">
        <v>170</v>
      </c>
    </row>
    <row r="51" spans="1:36" x14ac:dyDescent="0.25">
      <c r="A51">
        <v>50</v>
      </c>
      <c r="B51">
        <v>19</v>
      </c>
      <c r="C51" t="s">
        <v>13</v>
      </c>
      <c r="D51" t="s">
        <v>28</v>
      </c>
      <c r="E51" t="s">
        <v>79</v>
      </c>
      <c r="F51">
        <v>6.3</v>
      </c>
      <c r="G51" t="s">
        <v>16</v>
      </c>
      <c r="H51" t="s">
        <v>17</v>
      </c>
      <c r="I51">
        <v>5.2</v>
      </c>
      <c r="J51">
        <v>5</v>
      </c>
      <c r="K51" t="s">
        <v>27</v>
      </c>
      <c r="L51">
        <v>4</v>
      </c>
      <c r="M51">
        <v>9</v>
      </c>
      <c r="N51" t="str">
        <f t="shared" si="0"/>
        <v>High</v>
      </c>
      <c r="O51" t="str">
        <f t="shared" si="1"/>
        <v>Insufficient</v>
      </c>
      <c r="P51" t="str">
        <f t="shared" si="2"/>
        <v>Addicted User</v>
      </c>
      <c r="R51" t="s">
        <v>168</v>
      </c>
      <c r="S51" t="str">
        <f t="shared" si="3"/>
        <v>50 ,</v>
      </c>
      <c r="T51" t="str">
        <f t="shared" si="4"/>
        <v>19 ,</v>
      </c>
      <c r="U51" t="str">
        <f t="shared" si="5"/>
        <v>'Female',</v>
      </c>
      <c r="V51" t="str">
        <f t="shared" si="6"/>
        <v>'High School',</v>
      </c>
      <c r="W51" t="str">
        <f t="shared" si="7"/>
        <v>'Ecuador',</v>
      </c>
      <c r="X51" t="str">
        <f t="shared" si="8"/>
        <v>6.3 ,</v>
      </c>
      <c r="Y51" t="str">
        <f t="shared" si="9"/>
        <v>'Instagram',</v>
      </c>
      <c r="Z51" t="str">
        <f t="shared" si="10"/>
        <v>'Yes',</v>
      </c>
      <c r="AA51" t="str">
        <f t="shared" si="11"/>
        <v>5.2 ,</v>
      </c>
      <c r="AB51" t="str">
        <f t="shared" si="12"/>
        <v>5 ,</v>
      </c>
      <c r="AC51" t="str">
        <f t="shared" si="13"/>
        <v>'Complicated',</v>
      </c>
      <c r="AD51" t="str">
        <f t="shared" si="14"/>
        <v>4 ,</v>
      </c>
      <c r="AE51" t="str">
        <f t="shared" si="15"/>
        <v>9 ,</v>
      </c>
      <c r="AF51" t="str">
        <f t="shared" si="16"/>
        <v>'High',</v>
      </c>
      <c r="AG51" t="str">
        <f t="shared" si="17"/>
        <v>'Insufficient',</v>
      </c>
      <c r="AH51" t="str">
        <f t="shared" si="18"/>
        <v>'Addicted User'</v>
      </c>
      <c r="AI51" t="s">
        <v>169</v>
      </c>
      <c r="AJ51" t="s">
        <v>170</v>
      </c>
    </row>
    <row r="52" spans="1:36" x14ac:dyDescent="0.25">
      <c r="A52">
        <v>51</v>
      </c>
      <c r="B52">
        <v>21</v>
      </c>
      <c r="C52" t="s">
        <v>19</v>
      </c>
      <c r="D52" t="s">
        <v>14</v>
      </c>
      <c r="E52" t="s">
        <v>80</v>
      </c>
      <c r="F52">
        <v>3.8</v>
      </c>
      <c r="G52" t="s">
        <v>30</v>
      </c>
      <c r="H52" t="s">
        <v>23</v>
      </c>
      <c r="I52">
        <v>6.4</v>
      </c>
      <c r="J52">
        <v>7</v>
      </c>
      <c r="K52" t="s">
        <v>24</v>
      </c>
      <c r="L52">
        <v>2</v>
      </c>
      <c r="M52">
        <v>6</v>
      </c>
      <c r="N52" t="str">
        <f t="shared" si="0"/>
        <v>Medium</v>
      </c>
      <c r="O52" t="str">
        <f t="shared" si="1"/>
        <v>Insufficient</v>
      </c>
      <c r="P52" t="str">
        <f t="shared" si="2"/>
        <v>Regular User</v>
      </c>
      <c r="R52" t="s">
        <v>168</v>
      </c>
      <c r="S52" t="str">
        <f t="shared" si="3"/>
        <v>51 ,</v>
      </c>
      <c r="T52" t="str">
        <f t="shared" si="4"/>
        <v>21 ,</v>
      </c>
      <c r="U52" t="str">
        <f t="shared" si="5"/>
        <v>'Male',</v>
      </c>
      <c r="V52" t="str">
        <f t="shared" si="6"/>
        <v>'Undergraduate',</v>
      </c>
      <c r="W52" t="str">
        <f t="shared" si="7"/>
        <v>'Uruguay',</v>
      </c>
      <c r="X52" t="str">
        <f t="shared" si="8"/>
        <v>3.8 ,</v>
      </c>
      <c r="Y52" t="str">
        <f t="shared" si="9"/>
        <v>'YouTube',</v>
      </c>
      <c r="Z52" t="str">
        <f t="shared" si="10"/>
        <v>'No',</v>
      </c>
      <c r="AA52" t="str">
        <f t="shared" si="11"/>
        <v>6.4 ,</v>
      </c>
      <c r="AB52" t="str">
        <f t="shared" si="12"/>
        <v>7 ,</v>
      </c>
      <c r="AC52" t="str">
        <f t="shared" si="13"/>
        <v>'Single',</v>
      </c>
      <c r="AD52" t="str">
        <f t="shared" si="14"/>
        <v>2 ,</v>
      </c>
      <c r="AE52" t="str">
        <f t="shared" si="15"/>
        <v>6 ,</v>
      </c>
      <c r="AF52" t="str">
        <f t="shared" si="16"/>
        <v>'Medium',</v>
      </c>
      <c r="AG52" t="str">
        <f t="shared" si="17"/>
        <v>'Insufficient',</v>
      </c>
      <c r="AH52" t="str">
        <f t="shared" si="18"/>
        <v>'Regular User'</v>
      </c>
      <c r="AI52" t="s">
        <v>169</v>
      </c>
      <c r="AJ52" t="s">
        <v>170</v>
      </c>
    </row>
    <row r="53" spans="1:36" x14ac:dyDescent="0.25">
      <c r="A53">
        <v>52</v>
      </c>
      <c r="B53">
        <v>20</v>
      </c>
      <c r="C53" t="s">
        <v>13</v>
      </c>
      <c r="D53" t="s">
        <v>14</v>
      </c>
      <c r="E53" t="s">
        <v>81</v>
      </c>
      <c r="F53">
        <v>4.7</v>
      </c>
      <c r="G53" t="s">
        <v>26</v>
      </c>
      <c r="H53" t="s">
        <v>17</v>
      </c>
      <c r="I53">
        <v>5.8</v>
      </c>
      <c r="J53">
        <v>6</v>
      </c>
      <c r="K53" t="s">
        <v>18</v>
      </c>
      <c r="L53">
        <v>3</v>
      </c>
      <c r="M53">
        <v>7</v>
      </c>
      <c r="N53" t="str">
        <f t="shared" si="0"/>
        <v>High</v>
      </c>
      <c r="O53" t="str">
        <f t="shared" si="1"/>
        <v>Insufficient</v>
      </c>
      <c r="P53" t="str">
        <f t="shared" si="2"/>
        <v>Heavy User</v>
      </c>
      <c r="R53" t="s">
        <v>168</v>
      </c>
      <c r="S53" t="str">
        <f t="shared" si="3"/>
        <v>52 ,</v>
      </c>
      <c r="T53" t="str">
        <f t="shared" si="4"/>
        <v>20 ,</v>
      </c>
      <c r="U53" t="str">
        <f t="shared" si="5"/>
        <v>'Female',</v>
      </c>
      <c r="V53" t="str">
        <f t="shared" si="6"/>
        <v>'Undergraduate',</v>
      </c>
      <c r="W53" t="str">
        <f t="shared" si="7"/>
        <v>'Paraguay',</v>
      </c>
      <c r="X53" t="str">
        <f t="shared" si="8"/>
        <v>4.7 ,</v>
      </c>
      <c r="Y53" t="str">
        <f t="shared" si="9"/>
        <v>'TikTok',</v>
      </c>
      <c r="Z53" t="str">
        <f t="shared" si="10"/>
        <v>'Yes',</v>
      </c>
      <c r="AA53" t="str">
        <f t="shared" si="11"/>
        <v>5.8 ,</v>
      </c>
      <c r="AB53" t="str">
        <f t="shared" si="12"/>
        <v>6 ,</v>
      </c>
      <c r="AC53" t="str">
        <f t="shared" si="13"/>
        <v>'In Relationship',</v>
      </c>
      <c r="AD53" t="str">
        <f t="shared" si="14"/>
        <v>3 ,</v>
      </c>
      <c r="AE53" t="str">
        <f t="shared" si="15"/>
        <v>7 ,</v>
      </c>
      <c r="AF53" t="str">
        <f t="shared" si="16"/>
        <v>'High',</v>
      </c>
      <c r="AG53" t="str">
        <f t="shared" si="17"/>
        <v>'Insufficient',</v>
      </c>
      <c r="AH53" t="str">
        <f t="shared" si="18"/>
        <v>'Heavy User'</v>
      </c>
      <c r="AI53" t="s">
        <v>169</v>
      </c>
      <c r="AJ53" t="s">
        <v>170</v>
      </c>
    </row>
    <row r="54" spans="1:36" x14ac:dyDescent="0.25">
      <c r="A54">
        <v>53</v>
      </c>
      <c r="B54">
        <v>24</v>
      </c>
      <c r="C54" t="s">
        <v>19</v>
      </c>
      <c r="D54" t="s">
        <v>20</v>
      </c>
      <c r="E54" t="s">
        <v>82</v>
      </c>
      <c r="F54">
        <v>2.4</v>
      </c>
      <c r="G54" t="s">
        <v>35</v>
      </c>
      <c r="H54" t="s">
        <v>23</v>
      </c>
      <c r="I54">
        <v>7.2</v>
      </c>
      <c r="J54">
        <v>8</v>
      </c>
      <c r="K54" t="s">
        <v>27</v>
      </c>
      <c r="L54">
        <v>1</v>
      </c>
      <c r="M54">
        <v>4</v>
      </c>
      <c r="N54" t="str">
        <f t="shared" si="0"/>
        <v>Medium</v>
      </c>
      <c r="O54" t="str">
        <f t="shared" si="1"/>
        <v>Recommended</v>
      </c>
      <c r="P54" t="str">
        <f t="shared" si="2"/>
        <v>Regular User</v>
      </c>
      <c r="R54" t="s">
        <v>168</v>
      </c>
      <c r="S54" t="str">
        <f t="shared" si="3"/>
        <v>53 ,</v>
      </c>
      <c r="T54" t="str">
        <f t="shared" si="4"/>
        <v>24 ,</v>
      </c>
      <c r="U54" t="str">
        <f t="shared" si="5"/>
        <v>'Male',</v>
      </c>
      <c r="V54" t="str">
        <f t="shared" si="6"/>
        <v>'Graduate',</v>
      </c>
      <c r="W54" t="str">
        <f t="shared" si="7"/>
        <v>'Bolivia',</v>
      </c>
      <c r="X54" t="str">
        <f t="shared" si="8"/>
        <v>2.4 ,</v>
      </c>
      <c r="Y54" t="str">
        <f t="shared" si="9"/>
        <v>'LinkedIn',</v>
      </c>
      <c r="Z54" t="str">
        <f t="shared" si="10"/>
        <v>'No',</v>
      </c>
      <c r="AA54" t="str">
        <f t="shared" si="11"/>
        <v>7.2 ,</v>
      </c>
      <c r="AB54" t="str">
        <f t="shared" si="12"/>
        <v>8 ,</v>
      </c>
      <c r="AC54" t="str">
        <f t="shared" si="13"/>
        <v>'Complicated',</v>
      </c>
      <c r="AD54" t="str">
        <f t="shared" si="14"/>
        <v>1 ,</v>
      </c>
      <c r="AE54" t="str">
        <f t="shared" si="15"/>
        <v>4 ,</v>
      </c>
      <c r="AF54" t="str">
        <f t="shared" si="16"/>
        <v>'Medium',</v>
      </c>
      <c r="AG54" t="str">
        <f t="shared" si="17"/>
        <v>'Recommended',</v>
      </c>
      <c r="AH54" t="str">
        <f t="shared" si="18"/>
        <v>'Regular User'</v>
      </c>
      <c r="AI54" t="s">
        <v>169</v>
      </c>
      <c r="AJ54" t="s">
        <v>170</v>
      </c>
    </row>
    <row r="55" spans="1:36" x14ac:dyDescent="0.25">
      <c r="A55">
        <v>54</v>
      </c>
      <c r="B55">
        <v>19</v>
      </c>
      <c r="C55" t="s">
        <v>13</v>
      </c>
      <c r="D55" t="s">
        <v>28</v>
      </c>
      <c r="E55" t="s">
        <v>83</v>
      </c>
      <c r="F55">
        <v>5.7</v>
      </c>
      <c r="G55" t="s">
        <v>16</v>
      </c>
      <c r="H55" t="s">
        <v>17</v>
      </c>
      <c r="I55">
        <v>5.5</v>
      </c>
      <c r="J55">
        <v>5</v>
      </c>
      <c r="K55" t="s">
        <v>24</v>
      </c>
      <c r="L55">
        <v>4</v>
      </c>
      <c r="M55">
        <v>8</v>
      </c>
      <c r="N55" t="str">
        <f t="shared" si="0"/>
        <v>High</v>
      </c>
      <c r="O55" t="str">
        <f t="shared" si="1"/>
        <v>Insufficient</v>
      </c>
      <c r="P55" t="str">
        <f t="shared" si="2"/>
        <v>Heavy User</v>
      </c>
      <c r="R55" t="s">
        <v>168</v>
      </c>
      <c r="S55" t="str">
        <f t="shared" si="3"/>
        <v>54 ,</v>
      </c>
      <c r="T55" t="str">
        <f t="shared" si="4"/>
        <v>19 ,</v>
      </c>
      <c r="U55" t="str">
        <f t="shared" si="5"/>
        <v>'Female',</v>
      </c>
      <c r="V55" t="str">
        <f t="shared" si="6"/>
        <v>'High School',</v>
      </c>
      <c r="W55" t="str">
        <f t="shared" si="7"/>
        <v>'Costa Rica',</v>
      </c>
      <c r="X55" t="str">
        <f t="shared" si="8"/>
        <v>5.7 ,</v>
      </c>
      <c r="Y55" t="str">
        <f t="shared" si="9"/>
        <v>'Instagram',</v>
      </c>
      <c r="Z55" t="str">
        <f t="shared" si="10"/>
        <v>'Yes',</v>
      </c>
      <c r="AA55" t="str">
        <f t="shared" si="11"/>
        <v>5.5 ,</v>
      </c>
      <c r="AB55" t="str">
        <f t="shared" si="12"/>
        <v>5 ,</v>
      </c>
      <c r="AC55" t="str">
        <f t="shared" si="13"/>
        <v>'Single',</v>
      </c>
      <c r="AD55" t="str">
        <f t="shared" si="14"/>
        <v>4 ,</v>
      </c>
      <c r="AE55" t="str">
        <f t="shared" si="15"/>
        <v>8 ,</v>
      </c>
      <c r="AF55" t="str">
        <f t="shared" si="16"/>
        <v>'High',</v>
      </c>
      <c r="AG55" t="str">
        <f t="shared" si="17"/>
        <v>'Insufficient',</v>
      </c>
      <c r="AH55" t="str">
        <f t="shared" si="18"/>
        <v>'Heavy User'</v>
      </c>
      <c r="AI55" t="s">
        <v>169</v>
      </c>
      <c r="AJ55" t="s">
        <v>170</v>
      </c>
    </row>
    <row r="56" spans="1:36" x14ac:dyDescent="0.25">
      <c r="A56">
        <v>55</v>
      </c>
      <c r="B56">
        <v>21</v>
      </c>
      <c r="C56" t="s">
        <v>19</v>
      </c>
      <c r="D56" t="s">
        <v>14</v>
      </c>
      <c r="E56" t="s">
        <v>84</v>
      </c>
      <c r="F56">
        <v>3.6</v>
      </c>
      <c r="G56" t="s">
        <v>32</v>
      </c>
      <c r="H56" t="s">
        <v>23</v>
      </c>
      <c r="I56">
        <v>6.5</v>
      </c>
      <c r="J56">
        <v>7</v>
      </c>
      <c r="K56" t="s">
        <v>18</v>
      </c>
      <c r="L56">
        <v>2</v>
      </c>
      <c r="M56">
        <v>5</v>
      </c>
      <c r="N56" t="str">
        <f t="shared" si="0"/>
        <v>Medium</v>
      </c>
      <c r="O56" t="str">
        <f t="shared" si="1"/>
        <v>Insufficient</v>
      </c>
      <c r="P56" t="str">
        <f t="shared" si="2"/>
        <v>Regular User</v>
      </c>
      <c r="R56" t="s">
        <v>168</v>
      </c>
      <c r="S56" t="str">
        <f t="shared" si="3"/>
        <v>55 ,</v>
      </c>
      <c r="T56" t="str">
        <f t="shared" si="4"/>
        <v>21 ,</v>
      </c>
      <c r="U56" t="str">
        <f t="shared" si="5"/>
        <v>'Male',</v>
      </c>
      <c r="V56" t="str">
        <f t="shared" si="6"/>
        <v>'Undergraduate',</v>
      </c>
      <c r="W56" t="str">
        <f t="shared" si="7"/>
        <v>'Panama',</v>
      </c>
      <c r="X56" t="str">
        <f t="shared" si="8"/>
        <v>3.6 ,</v>
      </c>
      <c r="Y56" t="str">
        <f t="shared" si="9"/>
        <v>'Facebook',</v>
      </c>
      <c r="Z56" t="str">
        <f t="shared" si="10"/>
        <v>'No',</v>
      </c>
      <c r="AA56" t="str">
        <f t="shared" si="11"/>
        <v>6.5 ,</v>
      </c>
      <c r="AB56" t="str">
        <f t="shared" si="12"/>
        <v>7 ,</v>
      </c>
      <c r="AC56" t="str">
        <f t="shared" si="13"/>
        <v>'In Relationship',</v>
      </c>
      <c r="AD56" t="str">
        <f t="shared" si="14"/>
        <v>2 ,</v>
      </c>
      <c r="AE56" t="str">
        <f t="shared" si="15"/>
        <v>5 ,</v>
      </c>
      <c r="AF56" t="str">
        <f t="shared" si="16"/>
        <v>'Medium',</v>
      </c>
      <c r="AG56" t="str">
        <f t="shared" si="17"/>
        <v>'Insufficient',</v>
      </c>
      <c r="AH56" t="str">
        <f t="shared" si="18"/>
        <v>'Regular User'</v>
      </c>
      <c r="AI56" t="s">
        <v>169</v>
      </c>
      <c r="AJ56" t="s">
        <v>170</v>
      </c>
    </row>
    <row r="57" spans="1:36" x14ac:dyDescent="0.25">
      <c r="A57">
        <v>56</v>
      </c>
      <c r="B57">
        <v>20</v>
      </c>
      <c r="C57" t="s">
        <v>13</v>
      </c>
      <c r="D57" t="s">
        <v>14</v>
      </c>
      <c r="E57" t="s">
        <v>85</v>
      </c>
      <c r="F57">
        <v>4.9000000000000004</v>
      </c>
      <c r="G57" t="s">
        <v>37</v>
      </c>
      <c r="H57" t="s">
        <v>17</v>
      </c>
      <c r="I57">
        <v>5.6</v>
      </c>
      <c r="J57">
        <v>6</v>
      </c>
      <c r="K57" t="s">
        <v>27</v>
      </c>
      <c r="L57">
        <v>3</v>
      </c>
      <c r="M57">
        <v>7</v>
      </c>
      <c r="N57" t="str">
        <f t="shared" si="0"/>
        <v>High</v>
      </c>
      <c r="O57" t="str">
        <f t="shared" si="1"/>
        <v>Insufficient</v>
      </c>
      <c r="P57" t="str">
        <f t="shared" si="2"/>
        <v>Heavy User</v>
      </c>
      <c r="R57" t="s">
        <v>168</v>
      </c>
      <c r="S57" t="str">
        <f t="shared" si="3"/>
        <v>56 ,</v>
      </c>
      <c r="T57" t="str">
        <f t="shared" si="4"/>
        <v>20 ,</v>
      </c>
      <c r="U57" t="str">
        <f t="shared" si="5"/>
        <v>'Female',</v>
      </c>
      <c r="V57" t="str">
        <f t="shared" si="6"/>
        <v>'Undergraduate',</v>
      </c>
      <c r="W57" t="str">
        <f t="shared" si="7"/>
        <v>'Jamaica',</v>
      </c>
      <c r="X57" t="str">
        <f t="shared" si="8"/>
        <v>4.9 ,</v>
      </c>
      <c r="Y57" t="str">
        <f t="shared" si="9"/>
        <v>'Snapchat',</v>
      </c>
      <c r="Z57" t="str">
        <f t="shared" si="10"/>
        <v>'Yes',</v>
      </c>
      <c r="AA57" t="str">
        <f t="shared" si="11"/>
        <v>5.6 ,</v>
      </c>
      <c r="AB57" t="str">
        <f t="shared" si="12"/>
        <v>6 ,</v>
      </c>
      <c r="AC57" t="str">
        <f t="shared" si="13"/>
        <v>'Complicated',</v>
      </c>
      <c r="AD57" t="str">
        <f t="shared" si="14"/>
        <v>3 ,</v>
      </c>
      <c r="AE57" t="str">
        <f t="shared" si="15"/>
        <v>7 ,</v>
      </c>
      <c r="AF57" t="str">
        <f t="shared" si="16"/>
        <v>'High',</v>
      </c>
      <c r="AG57" t="str">
        <f t="shared" si="17"/>
        <v>'Insufficient',</v>
      </c>
      <c r="AH57" t="str">
        <f t="shared" si="18"/>
        <v>'Heavy User'</v>
      </c>
      <c r="AI57" t="s">
        <v>169</v>
      </c>
      <c r="AJ57" t="s">
        <v>170</v>
      </c>
    </row>
    <row r="58" spans="1:36" x14ac:dyDescent="0.25">
      <c r="A58">
        <v>57</v>
      </c>
      <c r="B58">
        <v>18</v>
      </c>
      <c r="C58" t="s">
        <v>19</v>
      </c>
      <c r="D58" t="s">
        <v>28</v>
      </c>
      <c r="E58" t="s">
        <v>86</v>
      </c>
      <c r="F58">
        <v>5.6</v>
      </c>
      <c r="G58" t="s">
        <v>26</v>
      </c>
      <c r="H58" t="s">
        <v>17</v>
      </c>
      <c r="I58">
        <v>5.2</v>
      </c>
      <c r="J58">
        <v>5</v>
      </c>
      <c r="K58" t="s">
        <v>24</v>
      </c>
      <c r="L58">
        <v>4</v>
      </c>
      <c r="M58">
        <v>8</v>
      </c>
      <c r="N58" t="str">
        <f t="shared" si="0"/>
        <v>High</v>
      </c>
      <c r="O58" t="str">
        <f t="shared" si="1"/>
        <v>Insufficient</v>
      </c>
      <c r="P58" t="str">
        <f t="shared" si="2"/>
        <v>Heavy User</v>
      </c>
      <c r="R58" t="s">
        <v>168</v>
      </c>
      <c r="S58" t="str">
        <f t="shared" si="3"/>
        <v>57 ,</v>
      </c>
      <c r="T58" t="str">
        <f t="shared" si="4"/>
        <v>18 ,</v>
      </c>
      <c r="U58" t="str">
        <f t="shared" si="5"/>
        <v>'Male',</v>
      </c>
      <c r="V58" t="str">
        <f t="shared" si="6"/>
        <v>'High School',</v>
      </c>
      <c r="W58" t="str">
        <f t="shared" si="7"/>
        <v>'Trinidad',</v>
      </c>
      <c r="X58" t="str">
        <f t="shared" si="8"/>
        <v>5.6 ,</v>
      </c>
      <c r="Y58" t="str">
        <f t="shared" si="9"/>
        <v>'TikTok',</v>
      </c>
      <c r="Z58" t="str">
        <f t="shared" si="10"/>
        <v>'Yes',</v>
      </c>
      <c r="AA58" t="str">
        <f t="shared" si="11"/>
        <v>5.2 ,</v>
      </c>
      <c r="AB58" t="str">
        <f t="shared" si="12"/>
        <v>5 ,</v>
      </c>
      <c r="AC58" t="str">
        <f t="shared" si="13"/>
        <v>'Single',</v>
      </c>
      <c r="AD58" t="str">
        <f t="shared" si="14"/>
        <v>4 ,</v>
      </c>
      <c r="AE58" t="str">
        <f t="shared" si="15"/>
        <v>8 ,</v>
      </c>
      <c r="AF58" t="str">
        <f t="shared" si="16"/>
        <v>'High',</v>
      </c>
      <c r="AG58" t="str">
        <f t="shared" si="17"/>
        <v>'Insufficient',</v>
      </c>
      <c r="AH58" t="str">
        <f t="shared" si="18"/>
        <v>'Heavy User'</v>
      </c>
      <c r="AI58" t="s">
        <v>169</v>
      </c>
      <c r="AJ58" t="s">
        <v>170</v>
      </c>
    </row>
    <row r="59" spans="1:36" x14ac:dyDescent="0.25">
      <c r="A59">
        <v>58</v>
      </c>
      <c r="B59">
        <v>23</v>
      </c>
      <c r="C59" t="s">
        <v>13</v>
      </c>
      <c r="D59" t="s">
        <v>20</v>
      </c>
      <c r="E59" t="s">
        <v>87</v>
      </c>
      <c r="F59">
        <v>2.8</v>
      </c>
      <c r="G59" t="s">
        <v>35</v>
      </c>
      <c r="H59" t="s">
        <v>23</v>
      </c>
      <c r="I59">
        <v>7</v>
      </c>
      <c r="J59">
        <v>8</v>
      </c>
      <c r="K59" t="s">
        <v>18</v>
      </c>
      <c r="L59">
        <v>1</v>
      </c>
      <c r="M59">
        <v>4</v>
      </c>
      <c r="N59" t="str">
        <f t="shared" si="0"/>
        <v>Medium</v>
      </c>
      <c r="O59" t="str">
        <f t="shared" si="1"/>
        <v>Recommended</v>
      </c>
      <c r="P59" t="str">
        <f t="shared" si="2"/>
        <v>Regular User</v>
      </c>
      <c r="R59" t="s">
        <v>168</v>
      </c>
      <c r="S59" t="str">
        <f t="shared" si="3"/>
        <v>58 ,</v>
      </c>
      <c r="T59" t="str">
        <f t="shared" si="4"/>
        <v>23 ,</v>
      </c>
      <c r="U59" t="str">
        <f t="shared" si="5"/>
        <v>'Female',</v>
      </c>
      <c r="V59" t="str">
        <f t="shared" si="6"/>
        <v>'Graduate',</v>
      </c>
      <c r="W59" t="str">
        <f t="shared" si="7"/>
        <v>'Bahamas',</v>
      </c>
      <c r="X59" t="str">
        <f t="shared" si="8"/>
        <v>2.8 ,</v>
      </c>
      <c r="Y59" t="str">
        <f t="shared" si="9"/>
        <v>'LinkedIn',</v>
      </c>
      <c r="Z59" t="str">
        <f t="shared" si="10"/>
        <v>'No',</v>
      </c>
      <c r="AA59" t="str">
        <f t="shared" si="11"/>
        <v>7 ,</v>
      </c>
      <c r="AB59" t="str">
        <f t="shared" si="12"/>
        <v>8 ,</v>
      </c>
      <c r="AC59" t="str">
        <f t="shared" si="13"/>
        <v>'In Relationship',</v>
      </c>
      <c r="AD59" t="str">
        <f t="shared" si="14"/>
        <v>1 ,</v>
      </c>
      <c r="AE59" t="str">
        <f t="shared" si="15"/>
        <v>4 ,</v>
      </c>
      <c r="AF59" t="str">
        <f t="shared" si="16"/>
        <v>'Medium',</v>
      </c>
      <c r="AG59" t="str">
        <f t="shared" si="17"/>
        <v>'Recommended',</v>
      </c>
      <c r="AH59" t="str">
        <f t="shared" si="18"/>
        <v>'Regular User'</v>
      </c>
      <c r="AI59" t="s">
        <v>169</v>
      </c>
      <c r="AJ59" t="s">
        <v>170</v>
      </c>
    </row>
    <row r="60" spans="1:36" x14ac:dyDescent="0.25">
      <c r="A60">
        <v>59</v>
      </c>
      <c r="B60">
        <v>19</v>
      </c>
      <c r="C60" t="s">
        <v>19</v>
      </c>
      <c r="D60" t="s">
        <v>14</v>
      </c>
      <c r="E60" t="s">
        <v>88</v>
      </c>
      <c r="F60">
        <v>4.5999999999999996</v>
      </c>
      <c r="G60" t="s">
        <v>16</v>
      </c>
      <c r="H60" t="s">
        <v>17</v>
      </c>
      <c r="I60">
        <v>5.9</v>
      </c>
      <c r="J60">
        <v>6</v>
      </c>
      <c r="K60" t="s">
        <v>27</v>
      </c>
      <c r="L60">
        <v>3</v>
      </c>
      <c r="M60">
        <v>7</v>
      </c>
      <c r="N60" t="str">
        <f t="shared" si="0"/>
        <v>High</v>
      </c>
      <c r="O60" t="str">
        <f t="shared" si="1"/>
        <v>Insufficient</v>
      </c>
      <c r="P60" t="str">
        <f t="shared" si="2"/>
        <v>Heavy User</v>
      </c>
      <c r="R60" t="s">
        <v>168</v>
      </c>
      <c r="S60" t="str">
        <f t="shared" si="3"/>
        <v>59 ,</v>
      </c>
      <c r="T60" t="str">
        <f t="shared" si="4"/>
        <v>19 ,</v>
      </c>
      <c r="U60" t="str">
        <f t="shared" si="5"/>
        <v>'Male',</v>
      </c>
      <c r="V60" t="str">
        <f t="shared" si="6"/>
        <v>'Undergraduate',</v>
      </c>
      <c r="W60" t="str">
        <f t="shared" si="7"/>
        <v>'Iceland',</v>
      </c>
      <c r="X60" t="str">
        <f t="shared" si="8"/>
        <v>4.6 ,</v>
      </c>
      <c r="Y60" t="str">
        <f t="shared" si="9"/>
        <v>'Instagram',</v>
      </c>
      <c r="Z60" t="str">
        <f t="shared" si="10"/>
        <v>'Yes',</v>
      </c>
      <c r="AA60" t="str">
        <f t="shared" si="11"/>
        <v>5.9 ,</v>
      </c>
      <c r="AB60" t="str">
        <f t="shared" si="12"/>
        <v>6 ,</v>
      </c>
      <c r="AC60" t="str">
        <f t="shared" si="13"/>
        <v>'Complicated',</v>
      </c>
      <c r="AD60" t="str">
        <f t="shared" si="14"/>
        <v>3 ,</v>
      </c>
      <c r="AE60" t="str">
        <f t="shared" si="15"/>
        <v>7 ,</v>
      </c>
      <c r="AF60" t="str">
        <f t="shared" si="16"/>
        <v>'High',</v>
      </c>
      <c r="AG60" t="str">
        <f t="shared" si="17"/>
        <v>'Insufficient',</v>
      </c>
      <c r="AH60" t="str">
        <f t="shared" si="18"/>
        <v>'Heavy User'</v>
      </c>
      <c r="AI60" t="s">
        <v>169</v>
      </c>
      <c r="AJ60" t="s">
        <v>170</v>
      </c>
    </row>
    <row r="61" spans="1:36" x14ac:dyDescent="0.25">
      <c r="A61">
        <v>60</v>
      </c>
      <c r="B61">
        <v>20</v>
      </c>
      <c r="C61" t="s">
        <v>13</v>
      </c>
      <c r="D61" t="s">
        <v>14</v>
      </c>
      <c r="E61" t="s">
        <v>89</v>
      </c>
      <c r="F61">
        <v>5.4</v>
      </c>
      <c r="G61" t="s">
        <v>26</v>
      </c>
      <c r="H61" t="s">
        <v>17</v>
      </c>
      <c r="I61">
        <v>5.7</v>
      </c>
      <c r="J61">
        <v>5</v>
      </c>
      <c r="K61" t="s">
        <v>24</v>
      </c>
      <c r="L61">
        <v>4</v>
      </c>
      <c r="M61">
        <v>8</v>
      </c>
      <c r="N61" t="str">
        <f t="shared" si="0"/>
        <v>High</v>
      </c>
      <c r="O61" t="str">
        <f t="shared" si="1"/>
        <v>Insufficient</v>
      </c>
      <c r="P61" t="str">
        <f t="shared" si="2"/>
        <v>Heavy User</v>
      </c>
      <c r="R61" t="s">
        <v>168</v>
      </c>
      <c r="S61" t="str">
        <f t="shared" si="3"/>
        <v>60 ,</v>
      </c>
      <c r="T61" t="str">
        <f t="shared" si="4"/>
        <v>20 ,</v>
      </c>
      <c r="U61" t="str">
        <f t="shared" si="5"/>
        <v>'Female',</v>
      </c>
      <c r="V61" t="str">
        <f t="shared" si="6"/>
        <v>'Undergraduate',</v>
      </c>
      <c r="W61" t="str">
        <f t="shared" si="7"/>
        <v>'Finland',</v>
      </c>
      <c r="X61" t="str">
        <f t="shared" si="8"/>
        <v>5.4 ,</v>
      </c>
      <c r="Y61" t="str">
        <f t="shared" si="9"/>
        <v>'TikTok',</v>
      </c>
      <c r="Z61" t="str">
        <f t="shared" si="10"/>
        <v>'Yes',</v>
      </c>
      <c r="AA61" t="str">
        <f t="shared" si="11"/>
        <v>5.7 ,</v>
      </c>
      <c r="AB61" t="str">
        <f t="shared" si="12"/>
        <v>5 ,</v>
      </c>
      <c r="AC61" t="str">
        <f t="shared" si="13"/>
        <v>'Single',</v>
      </c>
      <c r="AD61" t="str">
        <f t="shared" si="14"/>
        <v>4 ,</v>
      </c>
      <c r="AE61" t="str">
        <f t="shared" si="15"/>
        <v>8 ,</v>
      </c>
      <c r="AF61" t="str">
        <f t="shared" si="16"/>
        <v>'High',</v>
      </c>
      <c r="AG61" t="str">
        <f t="shared" si="17"/>
        <v>'Insufficient',</v>
      </c>
      <c r="AH61" t="str">
        <f t="shared" si="18"/>
        <v>'Heavy User'</v>
      </c>
      <c r="AI61" t="s">
        <v>169</v>
      </c>
      <c r="AJ61" t="s">
        <v>170</v>
      </c>
    </row>
    <row r="62" spans="1:36" x14ac:dyDescent="0.25">
      <c r="A62">
        <v>61</v>
      </c>
      <c r="B62">
        <v>22</v>
      </c>
      <c r="C62" t="s">
        <v>19</v>
      </c>
      <c r="D62" t="s">
        <v>20</v>
      </c>
      <c r="E62" t="s">
        <v>90</v>
      </c>
      <c r="F62">
        <v>3.1</v>
      </c>
      <c r="G62" t="s">
        <v>32</v>
      </c>
      <c r="H62" t="s">
        <v>23</v>
      </c>
      <c r="I62">
        <v>7.1</v>
      </c>
      <c r="J62">
        <v>7</v>
      </c>
      <c r="K62" t="s">
        <v>24</v>
      </c>
      <c r="L62">
        <v>1</v>
      </c>
      <c r="M62">
        <v>5</v>
      </c>
      <c r="N62" t="str">
        <f t="shared" si="0"/>
        <v>Medium</v>
      </c>
      <c r="O62" t="str">
        <f t="shared" si="1"/>
        <v>Recommended</v>
      </c>
      <c r="P62" t="str">
        <f t="shared" si="2"/>
        <v>Regular User</v>
      </c>
      <c r="R62" t="s">
        <v>168</v>
      </c>
      <c r="S62" t="str">
        <f t="shared" si="3"/>
        <v>61 ,</v>
      </c>
      <c r="T62" t="str">
        <f t="shared" si="4"/>
        <v>22 ,</v>
      </c>
      <c r="U62" t="str">
        <f t="shared" si="5"/>
        <v>'Male',</v>
      </c>
      <c r="V62" t="str">
        <f t="shared" si="6"/>
        <v>'Graduate',</v>
      </c>
      <c r="W62" t="str">
        <f t="shared" si="7"/>
        <v>'Poland',</v>
      </c>
      <c r="X62" t="str">
        <f t="shared" si="8"/>
        <v>3.1 ,</v>
      </c>
      <c r="Y62" t="str">
        <f t="shared" si="9"/>
        <v>'Facebook',</v>
      </c>
      <c r="Z62" t="str">
        <f t="shared" si="10"/>
        <v>'No',</v>
      </c>
      <c r="AA62" t="str">
        <f t="shared" si="11"/>
        <v>7.1 ,</v>
      </c>
      <c r="AB62" t="str">
        <f t="shared" si="12"/>
        <v>7 ,</v>
      </c>
      <c r="AC62" t="str">
        <f t="shared" si="13"/>
        <v>'Single',</v>
      </c>
      <c r="AD62" t="str">
        <f t="shared" si="14"/>
        <v>1 ,</v>
      </c>
      <c r="AE62" t="str">
        <f t="shared" si="15"/>
        <v>5 ,</v>
      </c>
      <c r="AF62" t="str">
        <f t="shared" si="16"/>
        <v>'Medium',</v>
      </c>
      <c r="AG62" t="str">
        <f t="shared" si="17"/>
        <v>'Recommended',</v>
      </c>
      <c r="AH62" t="str">
        <f t="shared" si="18"/>
        <v>'Regular User'</v>
      </c>
      <c r="AI62" t="s">
        <v>169</v>
      </c>
      <c r="AJ62" t="s">
        <v>170</v>
      </c>
    </row>
    <row r="63" spans="1:36" x14ac:dyDescent="0.25">
      <c r="A63">
        <v>62</v>
      </c>
      <c r="B63">
        <v>19</v>
      </c>
      <c r="C63" t="s">
        <v>13</v>
      </c>
      <c r="D63" t="s">
        <v>14</v>
      </c>
      <c r="E63" t="s">
        <v>91</v>
      </c>
      <c r="F63">
        <v>5.6</v>
      </c>
      <c r="G63" t="s">
        <v>16</v>
      </c>
      <c r="H63" t="s">
        <v>17</v>
      </c>
      <c r="I63">
        <v>5.6</v>
      </c>
      <c r="J63">
        <v>5</v>
      </c>
      <c r="K63" t="s">
        <v>18</v>
      </c>
      <c r="L63">
        <v>3</v>
      </c>
      <c r="M63">
        <v>8</v>
      </c>
      <c r="N63" t="str">
        <f t="shared" si="0"/>
        <v>High</v>
      </c>
      <c r="O63" t="str">
        <f t="shared" si="1"/>
        <v>Insufficient</v>
      </c>
      <c r="P63" t="str">
        <f t="shared" si="2"/>
        <v>Heavy User</v>
      </c>
      <c r="R63" t="s">
        <v>168</v>
      </c>
      <c r="S63" t="str">
        <f t="shared" si="3"/>
        <v>62 ,</v>
      </c>
      <c r="T63" t="str">
        <f t="shared" si="4"/>
        <v>19 ,</v>
      </c>
      <c r="U63" t="str">
        <f t="shared" si="5"/>
        <v>'Female',</v>
      </c>
      <c r="V63" t="str">
        <f t="shared" si="6"/>
        <v>'Undergraduate',</v>
      </c>
      <c r="W63" t="str">
        <f t="shared" si="7"/>
        <v>'Romania',</v>
      </c>
      <c r="X63" t="str">
        <f t="shared" si="8"/>
        <v>5.6 ,</v>
      </c>
      <c r="Y63" t="str">
        <f t="shared" si="9"/>
        <v>'Instagram',</v>
      </c>
      <c r="Z63" t="str">
        <f t="shared" si="10"/>
        <v>'Yes',</v>
      </c>
      <c r="AA63" t="str">
        <f t="shared" si="11"/>
        <v>5.6 ,</v>
      </c>
      <c r="AB63" t="str">
        <f t="shared" si="12"/>
        <v>5 ,</v>
      </c>
      <c r="AC63" t="str">
        <f t="shared" si="13"/>
        <v>'In Relationship',</v>
      </c>
      <c r="AD63" t="str">
        <f t="shared" si="14"/>
        <v>3 ,</v>
      </c>
      <c r="AE63" t="str">
        <f t="shared" si="15"/>
        <v>8 ,</v>
      </c>
      <c r="AF63" t="str">
        <f t="shared" si="16"/>
        <v>'High',</v>
      </c>
      <c r="AG63" t="str">
        <f t="shared" si="17"/>
        <v>'Insufficient',</v>
      </c>
      <c r="AH63" t="str">
        <f t="shared" si="18"/>
        <v>'Heavy User'</v>
      </c>
      <c r="AI63" t="s">
        <v>169</v>
      </c>
      <c r="AJ63" t="s">
        <v>170</v>
      </c>
    </row>
    <row r="64" spans="1:36" x14ac:dyDescent="0.25">
      <c r="A64">
        <v>63</v>
      </c>
      <c r="B64">
        <v>20</v>
      </c>
      <c r="C64" t="s">
        <v>19</v>
      </c>
      <c r="D64" t="s">
        <v>14</v>
      </c>
      <c r="E64" t="s">
        <v>92</v>
      </c>
      <c r="F64">
        <v>4.2</v>
      </c>
      <c r="G64" t="s">
        <v>26</v>
      </c>
      <c r="H64" t="s">
        <v>17</v>
      </c>
      <c r="I64">
        <v>6</v>
      </c>
      <c r="J64">
        <v>6</v>
      </c>
      <c r="K64" t="s">
        <v>27</v>
      </c>
      <c r="L64">
        <v>3</v>
      </c>
      <c r="M64">
        <v>7</v>
      </c>
      <c r="N64" t="str">
        <f t="shared" si="0"/>
        <v>High</v>
      </c>
      <c r="O64" t="str">
        <f t="shared" si="1"/>
        <v>Insufficient</v>
      </c>
      <c r="P64" t="str">
        <f t="shared" si="2"/>
        <v>Heavy User</v>
      </c>
      <c r="R64" t="s">
        <v>168</v>
      </c>
      <c r="S64" t="str">
        <f t="shared" si="3"/>
        <v>63 ,</v>
      </c>
      <c r="T64" t="str">
        <f t="shared" si="4"/>
        <v>20 ,</v>
      </c>
      <c r="U64" t="str">
        <f t="shared" si="5"/>
        <v>'Male',</v>
      </c>
      <c r="V64" t="str">
        <f t="shared" si="6"/>
        <v>'Undergraduate',</v>
      </c>
      <c r="W64" t="str">
        <f t="shared" si="7"/>
        <v>'Hungary',</v>
      </c>
      <c r="X64" t="str">
        <f t="shared" si="8"/>
        <v>4.2 ,</v>
      </c>
      <c r="Y64" t="str">
        <f t="shared" si="9"/>
        <v>'TikTok',</v>
      </c>
      <c r="Z64" t="str">
        <f t="shared" si="10"/>
        <v>'Yes',</v>
      </c>
      <c r="AA64" t="str">
        <f t="shared" si="11"/>
        <v>6 ,</v>
      </c>
      <c r="AB64" t="str">
        <f t="shared" si="12"/>
        <v>6 ,</v>
      </c>
      <c r="AC64" t="str">
        <f t="shared" si="13"/>
        <v>'Complicated',</v>
      </c>
      <c r="AD64" t="str">
        <f t="shared" si="14"/>
        <v>3 ,</v>
      </c>
      <c r="AE64" t="str">
        <f t="shared" si="15"/>
        <v>7 ,</v>
      </c>
      <c r="AF64" t="str">
        <f t="shared" si="16"/>
        <v>'High',</v>
      </c>
      <c r="AG64" t="str">
        <f t="shared" si="17"/>
        <v>'Insufficient',</v>
      </c>
      <c r="AH64" t="str">
        <f t="shared" si="18"/>
        <v>'Heavy User'</v>
      </c>
      <c r="AI64" t="s">
        <v>169</v>
      </c>
      <c r="AJ64" t="s">
        <v>170</v>
      </c>
    </row>
    <row r="65" spans="1:36" x14ac:dyDescent="0.25">
      <c r="A65">
        <v>64</v>
      </c>
      <c r="B65">
        <v>18</v>
      </c>
      <c r="C65" t="s">
        <v>13</v>
      </c>
      <c r="D65" t="s">
        <v>28</v>
      </c>
      <c r="E65" t="s">
        <v>93</v>
      </c>
      <c r="F65">
        <v>6.1</v>
      </c>
      <c r="G65" t="s">
        <v>37</v>
      </c>
      <c r="H65" t="s">
        <v>17</v>
      </c>
      <c r="I65">
        <v>5.2</v>
      </c>
      <c r="J65">
        <v>4</v>
      </c>
      <c r="K65" t="s">
        <v>24</v>
      </c>
      <c r="L65">
        <v>4</v>
      </c>
      <c r="M65">
        <v>9</v>
      </c>
      <c r="N65" t="str">
        <f t="shared" si="0"/>
        <v>High</v>
      </c>
      <c r="O65" t="str">
        <f t="shared" si="1"/>
        <v>Insufficient</v>
      </c>
      <c r="P65" t="str">
        <f t="shared" si="2"/>
        <v>Addicted User</v>
      </c>
      <c r="R65" t="s">
        <v>168</v>
      </c>
      <c r="S65" t="str">
        <f t="shared" si="3"/>
        <v>64 ,</v>
      </c>
      <c r="T65" t="str">
        <f t="shared" si="4"/>
        <v>18 ,</v>
      </c>
      <c r="U65" t="str">
        <f t="shared" si="5"/>
        <v>'Female',</v>
      </c>
      <c r="V65" t="str">
        <f t="shared" si="6"/>
        <v>'High School',</v>
      </c>
      <c r="W65" t="str">
        <f t="shared" si="7"/>
        <v>'Czech Republic',</v>
      </c>
      <c r="X65" t="str">
        <f t="shared" si="8"/>
        <v>6.1 ,</v>
      </c>
      <c r="Y65" t="str">
        <f t="shared" si="9"/>
        <v>'Snapchat',</v>
      </c>
      <c r="Z65" t="str">
        <f t="shared" si="10"/>
        <v>'Yes',</v>
      </c>
      <c r="AA65" t="str">
        <f t="shared" si="11"/>
        <v>5.2 ,</v>
      </c>
      <c r="AB65" t="str">
        <f t="shared" si="12"/>
        <v>4 ,</v>
      </c>
      <c r="AC65" t="str">
        <f t="shared" si="13"/>
        <v>'Single',</v>
      </c>
      <c r="AD65" t="str">
        <f t="shared" si="14"/>
        <v>4 ,</v>
      </c>
      <c r="AE65" t="str">
        <f t="shared" si="15"/>
        <v>9 ,</v>
      </c>
      <c r="AF65" t="str">
        <f t="shared" si="16"/>
        <v>'High',</v>
      </c>
      <c r="AG65" t="str">
        <f t="shared" si="17"/>
        <v>'Insufficient',</v>
      </c>
      <c r="AH65" t="str">
        <f t="shared" si="18"/>
        <v>'Addicted User'</v>
      </c>
      <c r="AI65" t="s">
        <v>169</v>
      </c>
      <c r="AJ65" t="s">
        <v>170</v>
      </c>
    </row>
    <row r="66" spans="1:36" x14ac:dyDescent="0.25">
      <c r="A66">
        <v>65</v>
      </c>
      <c r="B66">
        <v>23</v>
      </c>
      <c r="C66" t="s">
        <v>19</v>
      </c>
      <c r="D66" t="s">
        <v>20</v>
      </c>
      <c r="E66" t="s">
        <v>94</v>
      </c>
      <c r="F66">
        <v>2.2999999999999998</v>
      </c>
      <c r="G66" t="s">
        <v>35</v>
      </c>
      <c r="H66" t="s">
        <v>23</v>
      </c>
      <c r="I66">
        <v>7.4</v>
      </c>
      <c r="J66">
        <v>8</v>
      </c>
      <c r="K66" t="s">
        <v>18</v>
      </c>
      <c r="L66">
        <v>1</v>
      </c>
      <c r="M66">
        <v>3</v>
      </c>
      <c r="N66" t="str">
        <f t="shared" si="0"/>
        <v>Low</v>
      </c>
      <c r="O66" t="str">
        <f t="shared" si="1"/>
        <v>Recommended</v>
      </c>
      <c r="P66" t="str">
        <f t="shared" si="2"/>
        <v>Regular User</v>
      </c>
      <c r="R66" t="s">
        <v>168</v>
      </c>
      <c r="S66" t="str">
        <f t="shared" si="3"/>
        <v>65 ,</v>
      </c>
      <c r="T66" t="str">
        <f t="shared" si="4"/>
        <v>23 ,</v>
      </c>
      <c r="U66" t="str">
        <f t="shared" si="5"/>
        <v>'Male',</v>
      </c>
      <c r="V66" t="str">
        <f t="shared" si="6"/>
        <v>'Graduate',</v>
      </c>
      <c r="W66" t="str">
        <f t="shared" si="7"/>
        <v>'Slovakia',</v>
      </c>
      <c r="X66" t="str">
        <f t="shared" si="8"/>
        <v>2.3 ,</v>
      </c>
      <c r="Y66" t="str">
        <f t="shared" si="9"/>
        <v>'LinkedIn',</v>
      </c>
      <c r="Z66" t="str">
        <f t="shared" si="10"/>
        <v>'No',</v>
      </c>
      <c r="AA66" t="str">
        <f t="shared" si="11"/>
        <v>7.4 ,</v>
      </c>
      <c r="AB66" t="str">
        <f t="shared" si="12"/>
        <v>8 ,</v>
      </c>
      <c r="AC66" t="str">
        <f t="shared" si="13"/>
        <v>'In Relationship',</v>
      </c>
      <c r="AD66" t="str">
        <f t="shared" si="14"/>
        <v>1 ,</v>
      </c>
      <c r="AE66" t="str">
        <f t="shared" si="15"/>
        <v>3 ,</v>
      </c>
      <c r="AF66" t="str">
        <f t="shared" si="16"/>
        <v>'Low',</v>
      </c>
      <c r="AG66" t="str">
        <f t="shared" si="17"/>
        <v>'Recommended',</v>
      </c>
      <c r="AH66" t="str">
        <f t="shared" si="18"/>
        <v>'Regular User'</v>
      </c>
      <c r="AI66" t="s">
        <v>169</v>
      </c>
      <c r="AJ66" t="s">
        <v>170</v>
      </c>
    </row>
    <row r="67" spans="1:36" x14ac:dyDescent="0.25">
      <c r="A67">
        <v>66</v>
      </c>
      <c r="B67">
        <v>21</v>
      </c>
      <c r="C67" t="s">
        <v>13</v>
      </c>
      <c r="D67" t="s">
        <v>14</v>
      </c>
      <c r="E67" t="s">
        <v>95</v>
      </c>
      <c r="F67">
        <v>4.8</v>
      </c>
      <c r="G67" t="s">
        <v>16</v>
      </c>
      <c r="H67" t="s">
        <v>17</v>
      </c>
      <c r="I67">
        <v>5.8</v>
      </c>
      <c r="J67">
        <v>6</v>
      </c>
      <c r="K67" t="s">
        <v>24</v>
      </c>
      <c r="L67">
        <v>3</v>
      </c>
      <c r="M67">
        <v>7</v>
      </c>
      <c r="N67" t="str">
        <f t="shared" ref="N67:N130" si="19">IF(M67&lt;4,"Low",IF(M67&lt;7,"Medium","High"))</f>
        <v>High</v>
      </c>
      <c r="O67" t="str">
        <f t="shared" ref="O67:O130" si="20">IF(I67&lt;5,"Sleep Deprived",IF(I67&lt;7,"Insufficient",IF(I67&lt;=8,"Recommended","Excessive")))</f>
        <v>Insufficient</v>
      </c>
      <c r="P67" t="str">
        <f t="shared" ref="P67:P130" si="21">IF(F67&lt;=1.9,"Regular User",IF(F67&lt;=3.9,"Regular User",IF(F67&lt;=5.9,"Heavy User","Addicted User")))</f>
        <v>Heavy User</v>
      </c>
      <c r="R67" t="s">
        <v>168</v>
      </c>
      <c r="S67" t="str">
        <f t="shared" ref="S67:S130" si="22">A67&amp;" ,"</f>
        <v>66 ,</v>
      </c>
      <c r="T67" t="str">
        <f t="shared" ref="T67:T130" si="23">B67&amp;" ,"</f>
        <v>21 ,</v>
      </c>
      <c r="U67" t="str">
        <f t="shared" ref="U67:U130" si="24">"'"&amp;C67&amp;"',"</f>
        <v>'Female',</v>
      </c>
      <c r="V67" t="str">
        <f t="shared" ref="V67:V130" si="25">"'"&amp;D67&amp;"',"</f>
        <v>'Undergraduate',</v>
      </c>
      <c r="W67" t="str">
        <f t="shared" ref="W67:W130" si="26">"'"&amp;E67&amp;"',"</f>
        <v>'Croatia',</v>
      </c>
      <c r="X67" t="str">
        <f t="shared" ref="X67:X130" si="27">F67&amp;" ,"</f>
        <v>4.8 ,</v>
      </c>
      <c r="Y67" t="str">
        <f t="shared" ref="Y67:Y130" si="28">"'"&amp;G67&amp;"',"</f>
        <v>'Instagram',</v>
      </c>
      <c r="Z67" t="str">
        <f t="shared" ref="Z67:Z130" si="29">"'"&amp;H67&amp;"',"</f>
        <v>'Yes',</v>
      </c>
      <c r="AA67" t="str">
        <f t="shared" ref="AA67:AA130" si="30">I67&amp;" ,"</f>
        <v>5.8 ,</v>
      </c>
      <c r="AB67" t="str">
        <f t="shared" ref="AB67:AB130" si="31">J67&amp;" ,"</f>
        <v>6 ,</v>
      </c>
      <c r="AC67" t="str">
        <f t="shared" ref="AC67:AC130" si="32">"'"&amp;K67&amp;"',"</f>
        <v>'Single',</v>
      </c>
      <c r="AD67" t="str">
        <f t="shared" ref="AD67:AD130" si="33">L67&amp;" ,"</f>
        <v>3 ,</v>
      </c>
      <c r="AE67" t="str">
        <f t="shared" ref="AE67:AE130" si="34">M67&amp;" ,"</f>
        <v>7 ,</v>
      </c>
      <c r="AF67" t="str">
        <f t="shared" ref="AF67:AF130" si="35">"'"&amp;N67&amp;"',"</f>
        <v>'High',</v>
      </c>
      <c r="AG67" t="str">
        <f t="shared" ref="AG67:AG130" si="36">"'"&amp;O67&amp;"',"</f>
        <v>'Insufficient',</v>
      </c>
      <c r="AH67" t="str">
        <f t="shared" ref="AH67:AH130" si="37">"'"&amp;P67&amp;"'"</f>
        <v>'Heavy User'</v>
      </c>
      <c r="AI67" t="s">
        <v>169</v>
      </c>
      <c r="AJ67" t="s">
        <v>170</v>
      </c>
    </row>
    <row r="68" spans="1:36" x14ac:dyDescent="0.25">
      <c r="A68">
        <v>67</v>
      </c>
      <c r="B68">
        <v>20</v>
      </c>
      <c r="C68" t="s">
        <v>19</v>
      </c>
      <c r="D68" t="s">
        <v>14</v>
      </c>
      <c r="E68" t="s">
        <v>96</v>
      </c>
      <c r="F68">
        <v>3.9</v>
      </c>
      <c r="G68" t="s">
        <v>30</v>
      </c>
      <c r="H68" t="s">
        <v>23</v>
      </c>
      <c r="I68">
        <v>6.5</v>
      </c>
      <c r="J68">
        <v>7</v>
      </c>
      <c r="K68" t="s">
        <v>27</v>
      </c>
      <c r="L68">
        <v>2</v>
      </c>
      <c r="M68">
        <v>6</v>
      </c>
      <c r="N68" t="str">
        <f t="shared" si="19"/>
        <v>Medium</v>
      </c>
      <c r="O68" t="str">
        <f t="shared" si="20"/>
        <v>Insufficient</v>
      </c>
      <c r="P68" t="str">
        <f t="shared" si="21"/>
        <v>Regular User</v>
      </c>
      <c r="R68" t="s">
        <v>168</v>
      </c>
      <c r="S68" t="str">
        <f t="shared" si="22"/>
        <v>67 ,</v>
      </c>
      <c r="T68" t="str">
        <f t="shared" si="23"/>
        <v>20 ,</v>
      </c>
      <c r="U68" t="str">
        <f t="shared" si="24"/>
        <v>'Male',</v>
      </c>
      <c r="V68" t="str">
        <f t="shared" si="25"/>
        <v>'Undergraduate',</v>
      </c>
      <c r="W68" t="str">
        <f t="shared" si="26"/>
        <v>'Serbia',</v>
      </c>
      <c r="X68" t="str">
        <f t="shared" si="27"/>
        <v>3.9 ,</v>
      </c>
      <c r="Y68" t="str">
        <f t="shared" si="28"/>
        <v>'YouTube',</v>
      </c>
      <c r="Z68" t="str">
        <f t="shared" si="29"/>
        <v>'No',</v>
      </c>
      <c r="AA68" t="str">
        <f t="shared" si="30"/>
        <v>6.5 ,</v>
      </c>
      <c r="AB68" t="str">
        <f t="shared" si="31"/>
        <v>7 ,</v>
      </c>
      <c r="AC68" t="str">
        <f t="shared" si="32"/>
        <v>'Complicated',</v>
      </c>
      <c r="AD68" t="str">
        <f t="shared" si="33"/>
        <v>2 ,</v>
      </c>
      <c r="AE68" t="str">
        <f t="shared" si="34"/>
        <v>6 ,</v>
      </c>
      <c r="AF68" t="str">
        <f t="shared" si="35"/>
        <v>'Medium',</v>
      </c>
      <c r="AG68" t="str">
        <f t="shared" si="36"/>
        <v>'Insufficient',</v>
      </c>
      <c r="AH68" t="str">
        <f t="shared" si="37"/>
        <v>'Regular User'</v>
      </c>
      <c r="AI68" t="s">
        <v>169</v>
      </c>
      <c r="AJ68" t="s">
        <v>170</v>
      </c>
    </row>
    <row r="69" spans="1:36" x14ac:dyDescent="0.25">
      <c r="A69">
        <v>68</v>
      </c>
      <c r="B69">
        <v>19</v>
      </c>
      <c r="C69" t="s">
        <v>13</v>
      </c>
      <c r="D69" t="s">
        <v>28</v>
      </c>
      <c r="E69" t="s">
        <v>97</v>
      </c>
      <c r="F69">
        <v>5.7</v>
      </c>
      <c r="G69" t="s">
        <v>26</v>
      </c>
      <c r="H69" t="s">
        <v>17</v>
      </c>
      <c r="I69">
        <v>5.4</v>
      </c>
      <c r="J69">
        <v>5</v>
      </c>
      <c r="K69" t="s">
        <v>18</v>
      </c>
      <c r="L69">
        <v>4</v>
      </c>
      <c r="M69">
        <v>8</v>
      </c>
      <c r="N69" t="str">
        <f t="shared" si="19"/>
        <v>High</v>
      </c>
      <c r="O69" t="str">
        <f t="shared" si="20"/>
        <v>Insufficient</v>
      </c>
      <c r="P69" t="str">
        <f t="shared" si="21"/>
        <v>Heavy User</v>
      </c>
      <c r="R69" t="s">
        <v>168</v>
      </c>
      <c r="S69" t="str">
        <f t="shared" si="22"/>
        <v>68 ,</v>
      </c>
      <c r="T69" t="str">
        <f t="shared" si="23"/>
        <v>19 ,</v>
      </c>
      <c r="U69" t="str">
        <f t="shared" si="24"/>
        <v>'Female',</v>
      </c>
      <c r="V69" t="str">
        <f t="shared" si="25"/>
        <v>'High School',</v>
      </c>
      <c r="W69" t="str">
        <f t="shared" si="26"/>
        <v>'Slovenia',</v>
      </c>
      <c r="X69" t="str">
        <f t="shared" si="27"/>
        <v>5.7 ,</v>
      </c>
      <c r="Y69" t="str">
        <f t="shared" si="28"/>
        <v>'TikTok',</v>
      </c>
      <c r="Z69" t="str">
        <f t="shared" si="29"/>
        <v>'Yes',</v>
      </c>
      <c r="AA69" t="str">
        <f t="shared" si="30"/>
        <v>5.4 ,</v>
      </c>
      <c r="AB69" t="str">
        <f t="shared" si="31"/>
        <v>5 ,</v>
      </c>
      <c r="AC69" t="str">
        <f t="shared" si="32"/>
        <v>'In Relationship',</v>
      </c>
      <c r="AD69" t="str">
        <f t="shared" si="33"/>
        <v>4 ,</v>
      </c>
      <c r="AE69" t="str">
        <f t="shared" si="34"/>
        <v>8 ,</v>
      </c>
      <c r="AF69" t="str">
        <f t="shared" si="35"/>
        <v>'High',</v>
      </c>
      <c r="AG69" t="str">
        <f t="shared" si="36"/>
        <v>'Insufficient',</v>
      </c>
      <c r="AH69" t="str">
        <f t="shared" si="37"/>
        <v>'Heavy User'</v>
      </c>
      <c r="AI69" t="s">
        <v>169</v>
      </c>
      <c r="AJ69" t="s">
        <v>170</v>
      </c>
    </row>
    <row r="70" spans="1:36" x14ac:dyDescent="0.25">
      <c r="A70">
        <v>69</v>
      </c>
      <c r="B70">
        <v>22</v>
      </c>
      <c r="C70" t="s">
        <v>19</v>
      </c>
      <c r="D70" t="s">
        <v>20</v>
      </c>
      <c r="E70" t="s">
        <v>98</v>
      </c>
      <c r="F70">
        <v>2.8</v>
      </c>
      <c r="G70" t="s">
        <v>35</v>
      </c>
      <c r="H70" t="s">
        <v>23</v>
      </c>
      <c r="I70">
        <v>7.2</v>
      </c>
      <c r="J70">
        <v>8</v>
      </c>
      <c r="K70" t="s">
        <v>24</v>
      </c>
      <c r="L70">
        <v>1</v>
      </c>
      <c r="M70">
        <v>4</v>
      </c>
      <c r="N70" t="str">
        <f t="shared" si="19"/>
        <v>Medium</v>
      </c>
      <c r="O70" t="str">
        <f t="shared" si="20"/>
        <v>Recommended</v>
      </c>
      <c r="P70" t="str">
        <f t="shared" si="21"/>
        <v>Regular User</v>
      </c>
      <c r="R70" t="s">
        <v>168</v>
      </c>
      <c r="S70" t="str">
        <f t="shared" si="22"/>
        <v>69 ,</v>
      </c>
      <c r="T70" t="str">
        <f t="shared" si="23"/>
        <v>22 ,</v>
      </c>
      <c r="U70" t="str">
        <f t="shared" si="24"/>
        <v>'Male',</v>
      </c>
      <c r="V70" t="str">
        <f t="shared" si="25"/>
        <v>'Graduate',</v>
      </c>
      <c r="W70" t="str">
        <f t="shared" si="26"/>
        <v>'Bulgaria',</v>
      </c>
      <c r="X70" t="str">
        <f t="shared" si="27"/>
        <v>2.8 ,</v>
      </c>
      <c r="Y70" t="str">
        <f t="shared" si="28"/>
        <v>'LinkedIn',</v>
      </c>
      <c r="Z70" t="str">
        <f t="shared" si="29"/>
        <v>'No',</v>
      </c>
      <c r="AA70" t="str">
        <f t="shared" si="30"/>
        <v>7.2 ,</v>
      </c>
      <c r="AB70" t="str">
        <f t="shared" si="31"/>
        <v>8 ,</v>
      </c>
      <c r="AC70" t="str">
        <f t="shared" si="32"/>
        <v>'Single',</v>
      </c>
      <c r="AD70" t="str">
        <f t="shared" si="33"/>
        <v>1 ,</v>
      </c>
      <c r="AE70" t="str">
        <f t="shared" si="34"/>
        <v>4 ,</v>
      </c>
      <c r="AF70" t="str">
        <f t="shared" si="35"/>
        <v>'Medium',</v>
      </c>
      <c r="AG70" t="str">
        <f t="shared" si="36"/>
        <v>'Recommended',</v>
      </c>
      <c r="AH70" t="str">
        <f t="shared" si="37"/>
        <v>'Regular User'</v>
      </c>
      <c r="AI70" t="s">
        <v>169</v>
      </c>
      <c r="AJ70" t="s">
        <v>170</v>
      </c>
    </row>
    <row r="71" spans="1:36" x14ac:dyDescent="0.25">
      <c r="A71">
        <v>70</v>
      </c>
      <c r="B71">
        <v>20</v>
      </c>
      <c r="C71" t="s">
        <v>13</v>
      </c>
      <c r="D71" t="s">
        <v>14</v>
      </c>
      <c r="E71" t="s">
        <v>99</v>
      </c>
      <c r="F71">
        <v>4.5</v>
      </c>
      <c r="G71" t="s">
        <v>16</v>
      </c>
      <c r="H71" t="s">
        <v>17</v>
      </c>
      <c r="I71">
        <v>5.9</v>
      </c>
      <c r="J71">
        <v>6</v>
      </c>
      <c r="K71" t="s">
        <v>27</v>
      </c>
      <c r="L71">
        <v>3</v>
      </c>
      <c r="M71">
        <v>7</v>
      </c>
      <c r="N71" t="str">
        <f t="shared" si="19"/>
        <v>High</v>
      </c>
      <c r="O71" t="str">
        <f t="shared" si="20"/>
        <v>Insufficient</v>
      </c>
      <c r="P71" t="str">
        <f t="shared" si="21"/>
        <v>Heavy User</v>
      </c>
      <c r="R71" t="s">
        <v>168</v>
      </c>
      <c r="S71" t="str">
        <f t="shared" si="22"/>
        <v>70 ,</v>
      </c>
      <c r="T71" t="str">
        <f t="shared" si="23"/>
        <v>20 ,</v>
      </c>
      <c r="U71" t="str">
        <f t="shared" si="24"/>
        <v>'Female',</v>
      </c>
      <c r="V71" t="str">
        <f t="shared" si="25"/>
        <v>'Undergraduate',</v>
      </c>
      <c r="W71" t="str">
        <f t="shared" si="26"/>
        <v>'Estonia',</v>
      </c>
      <c r="X71" t="str">
        <f t="shared" si="27"/>
        <v>4.5 ,</v>
      </c>
      <c r="Y71" t="str">
        <f t="shared" si="28"/>
        <v>'Instagram',</v>
      </c>
      <c r="Z71" t="str">
        <f t="shared" si="29"/>
        <v>'Yes',</v>
      </c>
      <c r="AA71" t="str">
        <f t="shared" si="30"/>
        <v>5.9 ,</v>
      </c>
      <c r="AB71" t="str">
        <f t="shared" si="31"/>
        <v>6 ,</v>
      </c>
      <c r="AC71" t="str">
        <f t="shared" si="32"/>
        <v>'Complicated',</v>
      </c>
      <c r="AD71" t="str">
        <f t="shared" si="33"/>
        <v>3 ,</v>
      </c>
      <c r="AE71" t="str">
        <f t="shared" si="34"/>
        <v>7 ,</v>
      </c>
      <c r="AF71" t="str">
        <f t="shared" si="35"/>
        <v>'High',</v>
      </c>
      <c r="AG71" t="str">
        <f t="shared" si="36"/>
        <v>'Insufficient',</v>
      </c>
      <c r="AH71" t="str">
        <f t="shared" si="37"/>
        <v>'Heavy User'</v>
      </c>
      <c r="AI71" t="s">
        <v>169</v>
      </c>
      <c r="AJ71" t="s">
        <v>170</v>
      </c>
    </row>
    <row r="72" spans="1:36" x14ac:dyDescent="0.25">
      <c r="A72">
        <v>71</v>
      </c>
      <c r="B72">
        <v>18</v>
      </c>
      <c r="C72" t="s">
        <v>19</v>
      </c>
      <c r="D72" t="s">
        <v>28</v>
      </c>
      <c r="E72" t="s">
        <v>100</v>
      </c>
      <c r="F72">
        <v>5.4</v>
      </c>
      <c r="G72" t="s">
        <v>37</v>
      </c>
      <c r="H72" t="s">
        <v>17</v>
      </c>
      <c r="I72">
        <v>5.5</v>
      </c>
      <c r="J72">
        <v>5</v>
      </c>
      <c r="K72" t="s">
        <v>24</v>
      </c>
      <c r="L72">
        <v>4</v>
      </c>
      <c r="M72">
        <v>8</v>
      </c>
      <c r="N72" t="str">
        <f t="shared" si="19"/>
        <v>High</v>
      </c>
      <c r="O72" t="str">
        <f t="shared" si="20"/>
        <v>Insufficient</v>
      </c>
      <c r="P72" t="str">
        <f t="shared" si="21"/>
        <v>Heavy User</v>
      </c>
      <c r="R72" t="s">
        <v>168</v>
      </c>
      <c r="S72" t="str">
        <f t="shared" si="22"/>
        <v>71 ,</v>
      </c>
      <c r="T72" t="str">
        <f t="shared" si="23"/>
        <v>18 ,</v>
      </c>
      <c r="U72" t="str">
        <f t="shared" si="24"/>
        <v>'Male',</v>
      </c>
      <c r="V72" t="str">
        <f t="shared" si="25"/>
        <v>'High School',</v>
      </c>
      <c r="W72" t="str">
        <f t="shared" si="26"/>
        <v>'Latvia',</v>
      </c>
      <c r="X72" t="str">
        <f t="shared" si="27"/>
        <v>5.4 ,</v>
      </c>
      <c r="Y72" t="str">
        <f t="shared" si="28"/>
        <v>'Snapchat',</v>
      </c>
      <c r="Z72" t="str">
        <f t="shared" si="29"/>
        <v>'Yes',</v>
      </c>
      <c r="AA72" t="str">
        <f t="shared" si="30"/>
        <v>5.5 ,</v>
      </c>
      <c r="AB72" t="str">
        <f t="shared" si="31"/>
        <v>5 ,</v>
      </c>
      <c r="AC72" t="str">
        <f t="shared" si="32"/>
        <v>'Single',</v>
      </c>
      <c r="AD72" t="str">
        <f t="shared" si="33"/>
        <v>4 ,</v>
      </c>
      <c r="AE72" t="str">
        <f t="shared" si="34"/>
        <v>8 ,</v>
      </c>
      <c r="AF72" t="str">
        <f t="shared" si="35"/>
        <v>'High',</v>
      </c>
      <c r="AG72" t="str">
        <f t="shared" si="36"/>
        <v>'Insufficient',</v>
      </c>
      <c r="AH72" t="str">
        <f t="shared" si="37"/>
        <v>'Heavy User'</v>
      </c>
      <c r="AI72" t="s">
        <v>169</v>
      </c>
      <c r="AJ72" t="s">
        <v>170</v>
      </c>
    </row>
    <row r="73" spans="1:36" x14ac:dyDescent="0.25">
      <c r="A73">
        <v>72</v>
      </c>
      <c r="B73">
        <v>21</v>
      </c>
      <c r="C73" t="s">
        <v>13</v>
      </c>
      <c r="D73" t="s">
        <v>20</v>
      </c>
      <c r="E73" t="s">
        <v>101</v>
      </c>
      <c r="F73">
        <v>3.2</v>
      </c>
      <c r="G73" t="s">
        <v>32</v>
      </c>
      <c r="H73" t="s">
        <v>23</v>
      </c>
      <c r="I73">
        <v>6.8</v>
      </c>
      <c r="J73">
        <v>7</v>
      </c>
      <c r="K73" t="s">
        <v>18</v>
      </c>
      <c r="L73">
        <v>2</v>
      </c>
      <c r="M73">
        <v>5</v>
      </c>
      <c r="N73" t="str">
        <f t="shared" si="19"/>
        <v>Medium</v>
      </c>
      <c r="O73" t="str">
        <f t="shared" si="20"/>
        <v>Insufficient</v>
      </c>
      <c r="P73" t="str">
        <f t="shared" si="21"/>
        <v>Regular User</v>
      </c>
      <c r="R73" t="s">
        <v>168</v>
      </c>
      <c r="S73" t="str">
        <f t="shared" si="22"/>
        <v>72 ,</v>
      </c>
      <c r="T73" t="str">
        <f t="shared" si="23"/>
        <v>21 ,</v>
      </c>
      <c r="U73" t="str">
        <f t="shared" si="24"/>
        <v>'Female',</v>
      </c>
      <c r="V73" t="str">
        <f t="shared" si="25"/>
        <v>'Graduate',</v>
      </c>
      <c r="W73" t="str">
        <f t="shared" si="26"/>
        <v>'Lithuania',</v>
      </c>
      <c r="X73" t="str">
        <f t="shared" si="27"/>
        <v>3.2 ,</v>
      </c>
      <c r="Y73" t="str">
        <f t="shared" si="28"/>
        <v>'Facebook',</v>
      </c>
      <c r="Z73" t="str">
        <f t="shared" si="29"/>
        <v>'No',</v>
      </c>
      <c r="AA73" t="str">
        <f t="shared" si="30"/>
        <v>6.8 ,</v>
      </c>
      <c r="AB73" t="str">
        <f t="shared" si="31"/>
        <v>7 ,</v>
      </c>
      <c r="AC73" t="str">
        <f t="shared" si="32"/>
        <v>'In Relationship',</v>
      </c>
      <c r="AD73" t="str">
        <f t="shared" si="33"/>
        <v>2 ,</v>
      </c>
      <c r="AE73" t="str">
        <f t="shared" si="34"/>
        <v>5 ,</v>
      </c>
      <c r="AF73" t="str">
        <f t="shared" si="35"/>
        <v>'Medium',</v>
      </c>
      <c r="AG73" t="str">
        <f t="shared" si="36"/>
        <v>'Insufficient',</v>
      </c>
      <c r="AH73" t="str">
        <f t="shared" si="37"/>
        <v>'Regular User'</v>
      </c>
      <c r="AI73" t="s">
        <v>169</v>
      </c>
      <c r="AJ73" t="s">
        <v>170</v>
      </c>
    </row>
    <row r="74" spans="1:36" x14ac:dyDescent="0.25">
      <c r="A74">
        <v>73</v>
      </c>
      <c r="B74">
        <v>19</v>
      </c>
      <c r="C74" t="s">
        <v>19</v>
      </c>
      <c r="D74" t="s">
        <v>14</v>
      </c>
      <c r="E74" t="s">
        <v>102</v>
      </c>
      <c r="F74">
        <v>4.9000000000000004</v>
      </c>
      <c r="G74" t="s">
        <v>26</v>
      </c>
      <c r="H74" t="s">
        <v>17</v>
      </c>
      <c r="I74">
        <v>5.7</v>
      </c>
      <c r="J74">
        <v>6</v>
      </c>
      <c r="K74" t="s">
        <v>27</v>
      </c>
      <c r="L74">
        <v>3</v>
      </c>
      <c r="M74">
        <v>7</v>
      </c>
      <c r="N74" t="str">
        <f t="shared" si="19"/>
        <v>High</v>
      </c>
      <c r="O74" t="str">
        <f t="shared" si="20"/>
        <v>Insufficient</v>
      </c>
      <c r="P74" t="str">
        <f t="shared" si="21"/>
        <v>Heavy User</v>
      </c>
      <c r="R74" t="s">
        <v>168</v>
      </c>
      <c r="S74" t="str">
        <f t="shared" si="22"/>
        <v>73 ,</v>
      </c>
      <c r="T74" t="str">
        <f t="shared" si="23"/>
        <v>19 ,</v>
      </c>
      <c r="U74" t="str">
        <f t="shared" si="24"/>
        <v>'Male',</v>
      </c>
      <c r="V74" t="str">
        <f t="shared" si="25"/>
        <v>'Undergraduate',</v>
      </c>
      <c r="W74" t="str">
        <f t="shared" si="26"/>
        <v>'Ukraine',</v>
      </c>
      <c r="X74" t="str">
        <f t="shared" si="27"/>
        <v>4.9 ,</v>
      </c>
      <c r="Y74" t="str">
        <f t="shared" si="28"/>
        <v>'TikTok',</v>
      </c>
      <c r="Z74" t="str">
        <f t="shared" si="29"/>
        <v>'Yes',</v>
      </c>
      <c r="AA74" t="str">
        <f t="shared" si="30"/>
        <v>5.7 ,</v>
      </c>
      <c r="AB74" t="str">
        <f t="shared" si="31"/>
        <v>6 ,</v>
      </c>
      <c r="AC74" t="str">
        <f t="shared" si="32"/>
        <v>'Complicated',</v>
      </c>
      <c r="AD74" t="str">
        <f t="shared" si="33"/>
        <v>3 ,</v>
      </c>
      <c r="AE74" t="str">
        <f t="shared" si="34"/>
        <v>7 ,</v>
      </c>
      <c r="AF74" t="str">
        <f t="shared" si="35"/>
        <v>'High',</v>
      </c>
      <c r="AG74" t="str">
        <f t="shared" si="36"/>
        <v>'Insufficient',</v>
      </c>
      <c r="AH74" t="str">
        <f t="shared" si="37"/>
        <v>'Heavy User'</v>
      </c>
      <c r="AI74" t="s">
        <v>169</v>
      </c>
      <c r="AJ74" t="s">
        <v>170</v>
      </c>
    </row>
    <row r="75" spans="1:36" x14ac:dyDescent="0.25">
      <c r="A75">
        <v>74</v>
      </c>
      <c r="B75">
        <v>20</v>
      </c>
      <c r="C75" t="s">
        <v>13</v>
      </c>
      <c r="D75" t="s">
        <v>14</v>
      </c>
      <c r="E75" t="s">
        <v>103</v>
      </c>
      <c r="F75">
        <v>5.8</v>
      </c>
      <c r="G75" t="s">
        <v>16</v>
      </c>
      <c r="H75" t="s">
        <v>17</v>
      </c>
      <c r="I75">
        <v>5.3</v>
      </c>
      <c r="J75">
        <v>5</v>
      </c>
      <c r="K75" t="s">
        <v>24</v>
      </c>
      <c r="L75">
        <v>4</v>
      </c>
      <c r="M75">
        <v>8</v>
      </c>
      <c r="N75" t="str">
        <f t="shared" si="19"/>
        <v>High</v>
      </c>
      <c r="O75" t="str">
        <f t="shared" si="20"/>
        <v>Insufficient</v>
      </c>
      <c r="P75" t="str">
        <f t="shared" si="21"/>
        <v>Heavy User</v>
      </c>
      <c r="R75" t="s">
        <v>168</v>
      </c>
      <c r="S75" t="str">
        <f t="shared" si="22"/>
        <v>74 ,</v>
      </c>
      <c r="T75" t="str">
        <f t="shared" si="23"/>
        <v>20 ,</v>
      </c>
      <c r="U75" t="str">
        <f t="shared" si="24"/>
        <v>'Female',</v>
      </c>
      <c r="V75" t="str">
        <f t="shared" si="25"/>
        <v>'Undergraduate',</v>
      </c>
      <c r="W75" t="str">
        <f t="shared" si="26"/>
        <v>'Moldova',</v>
      </c>
      <c r="X75" t="str">
        <f t="shared" si="27"/>
        <v>5.8 ,</v>
      </c>
      <c r="Y75" t="str">
        <f t="shared" si="28"/>
        <v>'Instagram',</v>
      </c>
      <c r="Z75" t="str">
        <f t="shared" si="29"/>
        <v>'Yes',</v>
      </c>
      <c r="AA75" t="str">
        <f t="shared" si="30"/>
        <v>5.3 ,</v>
      </c>
      <c r="AB75" t="str">
        <f t="shared" si="31"/>
        <v>5 ,</v>
      </c>
      <c r="AC75" t="str">
        <f t="shared" si="32"/>
        <v>'Single',</v>
      </c>
      <c r="AD75" t="str">
        <f t="shared" si="33"/>
        <v>4 ,</v>
      </c>
      <c r="AE75" t="str">
        <f t="shared" si="34"/>
        <v>8 ,</v>
      </c>
      <c r="AF75" t="str">
        <f t="shared" si="35"/>
        <v>'High',</v>
      </c>
      <c r="AG75" t="str">
        <f t="shared" si="36"/>
        <v>'Insufficient',</v>
      </c>
      <c r="AH75" t="str">
        <f t="shared" si="37"/>
        <v>'Heavy User'</v>
      </c>
      <c r="AI75" t="s">
        <v>169</v>
      </c>
      <c r="AJ75" t="s">
        <v>170</v>
      </c>
    </row>
    <row r="76" spans="1:36" x14ac:dyDescent="0.25">
      <c r="A76">
        <v>75</v>
      </c>
      <c r="B76">
        <v>23</v>
      </c>
      <c r="C76" t="s">
        <v>19</v>
      </c>
      <c r="D76" t="s">
        <v>20</v>
      </c>
      <c r="E76" t="s">
        <v>104</v>
      </c>
      <c r="F76">
        <v>2.5</v>
      </c>
      <c r="G76" t="s">
        <v>35</v>
      </c>
      <c r="H76" t="s">
        <v>23</v>
      </c>
      <c r="I76">
        <v>7.3</v>
      </c>
      <c r="J76">
        <v>8</v>
      </c>
      <c r="K76" t="s">
        <v>18</v>
      </c>
      <c r="L76">
        <v>1</v>
      </c>
      <c r="M76">
        <v>4</v>
      </c>
      <c r="N76" t="str">
        <f t="shared" si="19"/>
        <v>Medium</v>
      </c>
      <c r="O76" t="str">
        <f t="shared" si="20"/>
        <v>Recommended</v>
      </c>
      <c r="P76" t="str">
        <f t="shared" si="21"/>
        <v>Regular User</v>
      </c>
      <c r="R76" t="s">
        <v>168</v>
      </c>
      <c r="S76" t="str">
        <f t="shared" si="22"/>
        <v>75 ,</v>
      </c>
      <c r="T76" t="str">
        <f t="shared" si="23"/>
        <v>23 ,</v>
      </c>
      <c r="U76" t="str">
        <f t="shared" si="24"/>
        <v>'Male',</v>
      </c>
      <c r="V76" t="str">
        <f t="shared" si="25"/>
        <v>'Graduate',</v>
      </c>
      <c r="W76" t="str">
        <f t="shared" si="26"/>
        <v>'Belarus',</v>
      </c>
      <c r="X76" t="str">
        <f t="shared" si="27"/>
        <v>2.5 ,</v>
      </c>
      <c r="Y76" t="str">
        <f t="shared" si="28"/>
        <v>'LinkedIn',</v>
      </c>
      <c r="Z76" t="str">
        <f t="shared" si="29"/>
        <v>'No',</v>
      </c>
      <c r="AA76" t="str">
        <f t="shared" si="30"/>
        <v>7.3 ,</v>
      </c>
      <c r="AB76" t="str">
        <f t="shared" si="31"/>
        <v>8 ,</v>
      </c>
      <c r="AC76" t="str">
        <f t="shared" si="32"/>
        <v>'In Relationship',</v>
      </c>
      <c r="AD76" t="str">
        <f t="shared" si="33"/>
        <v>1 ,</v>
      </c>
      <c r="AE76" t="str">
        <f t="shared" si="34"/>
        <v>4 ,</v>
      </c>
      <c r="AF76" t="str">
        <f t="shared" si="35"/>
        <v>'Medium',</v>
      </c>
      <c r="AG76" t="str">
        <f t="shared" si="36"/>
        <v>'Recommended',</v>
      </c>
      <c r="AH76" t="str">
        <f t="shared" si="37"/>
        <v>'Regular User'</v>
      </c>
      <c r="AI76" t="s">
        <v>169</v>
      </c>
      <c r="AJ76" t="s">
        <v>170</v>
      </c>
    </row>
    <row r="77" spans="1:36" x14ac:dyDescent="0.25">
      <c r="A77">
        <v>76</v>
      </c>
      <c r="B77">
        <v>21</v>
      </c>
      <c r="C77" t="s">
        <v>13</v>
      </c>
      <c r="D77" t="s">
        <v>14</v>
      </c>
      <c r="E77" t="s">
        <v>105</v>
      </c>
      <c r="F77">
        <v>4.5999999999999996</v>
      </c>
      <c r="G77" t="s">
        <v>37</v>
      </c>
      <c r="H77" t="s">
        <v>17</v>
      </c>
      <c r="I77">
        <v>5.8</v>
      </c>
      <c r="J77">
        <v>6</v>
      </c>
      <c r="K77" t="s">
        <v>24</v>
      </c>
      <c r="L77">
        <v>3</v>
      </c>
      <c r="M77">
        <v>7</v>
      </c>
      <c r="N77" t="str">
        <f t="shared" si="19"/>
        <v>High</v>
      </c>
      <c r="O77" t="str">
        <f t="shared" si="20"/>
        <v>Insufficient</v>
      </c>
      <c r="P77" t="str">
        <f t="shared" si="21"/>
        <v>Heavy User</v>
      </c>
      <c r="R77" t="s">
        <v>168</v>
      </c>
      <c r="S77" t="str">
        <f t="shared" si="22"/>
        <v>76 ,</v>
      </c>
      <c r="T77" t="str">
        <f t="shared" si="23"/>
        <v>21 ,</v>
      </c>
      <c r="U77" t="str">
        <f t="shared" si="24"/>
        <v>'Female',</v>
      </c>
      <c r="V77" t="str">
        <f t="shared" si="25"/>
        <v>'Undergraduate',</v>
      </c>
      <c r="W77" t="str">
        <f t="shared" si="26"/>
        <v>'Kazakhstan',</v>
      </c>
      <c r="X77" t="str">
        <f t="shared" si="27"/>
        <v>4.6 ,</v>
      </c>
      <c r="Y77" t="str">
        <f t="shared" si="28"/>
        <v>'Snapchat',</v>
      </c>
      <c r="Z77" t="str">
        <f t="shared" si="29"/>
        <v>'Yes',</v>
      </c>
      <c r="AA77" t="str">
        <f t="shared" si="30"/>
        <v>5.8 ,</v>
      </c>
      <c r="AB77" t="str">
        <f t="shared" si="31"/>
        <v>6 ,</v>
      </c>
      <c r="AC77" t="str">
        <f t="shared" si="32"/>
        <v>'Single',</v>
      </c>
      <c r="AD77" t="str">
        <f t="shared" si="33"/>
        <v>3 ,</v>
      </c>
      <c r="AE77" t="str">
        <f t="shared" si="34"/>
        <v>7 ,</v>
      </c>
      <c r="AF77" t="str">
        <f t="shared" si="35"/>
        <v>'High',</v>
      </c>
      <c r="AG77" t="str">
        <f t="shared" si="36"/>
        <v>'Insufficient',</v>
      </c>
      <c r="AH77" t="str">
        <f t="shared" si="37"/>
        <v>'Heavy User'</v>
      </c>
      <c r="AI77" t="s">
        <v>169</v>
      </c>
      <c r="AJ77" t="s">
        <v>170</v>
      </c>
    </row>
    <row r="78" spans="1:36" x14ac:dyDescent="0.25">
      <c r="A78">
        <v>77</v>
      </c>
      <c r="B78">
        <v>19</v>
      </c>
      <c r="C78" t="s">
        <v>19</v>
      </c>
      <c r="D78" t="s">
        <v>28</v>
      </c>
      <c r="E78" t="s">
        <v>106</v>
      </c>
      <c r="F78">
        <v>5.5</v>
      </c>
      <c r="G78" t="s">
        <v>26</v>
      </c>
      <c r="H78" t="s">
        <v>17</v>
      </c>
      <c r="I78">
        <v>5.4</v>
      </c>
      <c r="J78">
        <v>5</v>
      </c>
      <c r="K78" t="s">
        <v>27</v>
      </c>
      <c r="L78">
        <v>4</v>
      </c>
      <c r="M78">
        <v>8</v>
      </c>
      <c r="N78" t="str">
        <f t="shared" si="19"/>
        <v>High</v>
      </c>
      <c r="O78" t="str">
        <f t="shared" si="20"/>
        <v>Insufficient</v>
      </c>
      <c r="P78" t="str">
        <f t="shared" si="21"/>
        <v>Heavy User</v>
      </c>
      <c r="R78" t="s">
        <v>168</v>
      </c>
      <c r="S78" t="str">
        <f t="shared" si="22"/>
        <v>77 ,</v>
      </c>
      <c r="T78" t="str">
        <f t="shared" si="23"/>
        <v>19 ,</v>
      </c>
      <c r="U78" t="str">
        <f t="shared" si="24"/>
        <v>'Male',</v>
      </c>
      <c r="V78" t="str">
        <f t="shared" si="25"/>
        <v>'High School',</v>
      </c>
      <c r="W78" t="str">
        <f t="shared" si="26"/>
        <v>'Uzbekistan',</v>
      </c>
      <c r="X78" t="str">
        <f t="shared" si="27"/>
        <v>5.5 ,</v>
      </c>
      <c r="Y78" t="str">
        <f t="shared" si="28"/>
        <v>'TikTok',</v>
      </c>
      <c r="Z78" t="str">
        <f t="shared" si="29"/>
        <v>'Yes',</v>
      </c>
      <c r="AA78" t="str">
        <f t="shared" si="30"/>
        <v>5.4 ,</v>
      </c>
      <c r="AB78" t="str">
        <f t="shared" si="31"/>
        <v>5 ,</v>
      </c>
      <c r="AC78" t="str">
        <f t="shared" si="32"/>
        <v>'Complicated',</v>
      </c>
      <c r="AD78" t="str">
        <f t="shared" si="33"/>
        <v>4 ,</v>
      </c>
      <c r="AE78" t="str">
        <f t="shared" si="34"/>
        <v>8 ,</v>
      </c>
      <c r="AF78" t="str">
        <f t="shared" si="35"/>
        <v>'High',</v>
      </c>
      <c r="AG78" t="str">
        <f t="shared" si="36"/>
        <v>'Insufficient',</v>
      </c>
      <c r="AH78" t="str">
        <f t="shared" si="37"/>
        <v>'Heavy User'</v>
      </c>
      <c r="AI78" t="s">
        <v>169</v>
      </c>
      <c r="AJ78" t="s">
        <v>170</v>
      </c>
    </row>
    <row r="79" spans="1:36" x14ac:dyDescent="0.25">
      <c r="A79">
        <v>78</v>
      </c>
      <c r="B79">
        <v>22</v>
      </c>
      <c r="C79" t="s">
        <v>13</v>
      </c>
      <c r="D79" t="s">
        <v>20</v>
      </c>
      <c r="E79" t="s">
        <v>107</v>
      </c>
      <c r="F79">
        <v>2.9</v>
      </c>
      <c r="G79" t="s">
        <v>32</v>
      </c>
      <c r="H79" t="s">
        <v>23</v>
      </c>
      <c r="I79">
        <v>7</v>
      </c>
      <c r="J79">
        <v>7</v>
      </c>
      <c r="K79" t="s">
        <v>18</v>
      </c>
      <c r="L79">
        <v>2</v>
      </c>
      <c r="M79">
        <v>5</v>
      </c>
      <c r="N79" t="str">
        <f t="shared" si="19"/>
        <v>Medium</v>
      </c>
      <c r="O79" t="str">
        <f t="shared" si="20"/>
        <v>Recommended</v>
      </c>
      <c r="P79" t="str">
        <f t="shared" si="21"/>
        <v>Regular User</v>
      </c>
      <c r="R79" t="s">
        <v>168</v>
      </c>
      <c r="S79" t="str">
        <f t="shared" si="22"/>
        <v>78 ,</v>
      </c>
      <c r="T79" t="str">
        <f t="shared" si="23"/>
        <v>22 ,</v>
      </c>
      <c r="U79" t="str">
        <f t="shared" si="24"/>
        <v>'Female',</v>
      </c>
      <c r="V79" t="str">
        <f t="shared" si="25"/>
        <v>'Graduate',</v>
      </c>
      <c r="W79" t="str">
        <f t="shared" si="26"/>
        <v>'Kyrgyzstan',</v>
      </c>
      <c r="X79" t="str">
        <f t="shared" si="27"/>
        <v>2.9 ,</v>
      </c>
      <c r="Y79" t="str">
        <f t="shared" si="28"/>
        <v>'Facebook',</v>
      </c>
      <c r="Z79" t="str">
        <f t="shared" si="29"/>
        <v>'No',</v>
      </c>
      <c r="AA79" t="str">
        <f t="shared" si="30"/>
        <v>7 ,</v>
      </c>
      <c r="AB79" t="str">
        <f t="shared" si="31"/>
        <v>7 ,</v>
      </c>
      <c r="AC79" t="str">
        <f t="shared" si="32"/>
        <v>'In Relationship',</v>
      </c>
      <c r="AD79" t="str">
        <f t="shared" si="33"/>
        <v>2 ,</v>
      </c>
      <c r="AE79" t="str">
        <f t="shared" si="34"/>
        <v>5 ,</v>
      </c>
      <c r="AF79" t="str">
        <f t="shared" si="35"/>
        <v>'Medium',</v>
      </c>
      <c r="AG79" t="str">
        <f t="shared" si="36"/>
        <v>'Recommended',</v>
      </c>
      <c r="AH79" t="str">
        <f t="shared" si="37"/>
        <v>'Regular User'</v>
      </c>
      <c r="AI79" t="s">
        <v>169</v>
      </c>
      <c r="AJ79" t="s">
        <v>170</v>
      </c>
    </row>
    <row r="80" spans="1:36" x14ac:dyDescent="0.25">
      <c r="A80">
        <v>79</v>
      </c>
      <c r="B80">
        <v>20</v>
      </c>
      <c r="C80" t="s">
        <v>19</v>
      </c>
      <c r="D80" t="s">
        <v>14</v>
      </c>
      <c r="E80" t="s">
        <v>108</v>
      </c>
      <c r="F80">
        <v>4.7</v>
      </c>
      <c r="G80" t="s">
        <v>30</v>
      </c>
      <c r="H80" t="s">
        <v>17</v>
      </c>
      <c r="I80">
        <v>5.9</v>
      </c>
      <c r="J80">
        <v>6</v>
      </c>
      <c r="K80" t="s">
        <v>24</v>
      </c>
      <c r="L80">
        <v>3</v>
      </c>
      <c r="M80">
        <v>7</v>
      </c>
      <c r="N80" t="str">
        <f t="shared" si="19"/>
        <v>High</v>
      </c>
      <c r="O80" t="str">
        <f t="shared" si="20"/>
        <v>Insufficient</v>
      </c>
      <c r="P80" t="str">
        <f t="shared" si="21"/>
        <v>Heavy User</v>
      </c>
      <c r="R80" t="s">
        <v>168</v>
      </c>
      <c r="S80" t="str">
        <f t="shared" si="22"/>
        <v>79 ,</v>
      </c>
      <c r="T80" t="str">
        <f t="shared" si="23"/>
        <v>20 ,</v>
      </c>
      <c r="U80" t="str">
        <f t="shared" si="24"/>
        <v>'Male',</v>
      </c>
      <c r="V80" t="str">
        <f t="shared" si="25"/>
        <v>'Undergraduate',</v>
      </c>
      <c r="W80" t="str">
        <f t="shared" si="26"/>
        <v>'Tajikistan',</v>
      </c>
      <c r="X80" t="str">
        <f t="shared" si="27"/>
        <v>4.7 ,</v>
      </c>
      <c r="Y80" t="str">
        <f t="shared" si="28"/>
        <v>'YouTube',</v>
      </c>
      <c r="Z80" t="str">
        <f t="shared" si="29"/>
        <v>'Yes',</v>
      </c>
      <c r="AA80" t="str">
        <f t="shared" si="30"/>
        <v>5.9 ,</v>
      </c>
      <c r="AB80" t="str">
        <f t="shared" si="31"/>
        <v>6 ,</v>
      </c>
      <c r="AC80" t="str">
        <f t="shared" si="32"/>
        <v>'Single',</v>
      </c>
      <c r="AD80" t="str">
        <f t="shared" si="33"/>
        <v>3 ,</v>
      </c>
      <c r="AE80" t="str">
        <f t="shared" si="34"/>
        <v>7 ,</v>
      </c>
      <c r="AF80" t="str">
        <f t="shared" si="35"/>
        <v>'High',</v>
      </c>
      <c r="AG80" t="str">
        <f t="shared" si="36"/>
        <v>'Insufficient',</v>
      </c>
      <c r="AH80" t="str">
        <f t="shared" si="37"/>
        <v>'Heavy User'</v>
      </c>
      <c r="AI80" t="s">
        <v>169</v>
      </c>
      <c r="AJ80" t="s">
        <v>170</v>
      </c>
    </row>
    <row r="81" spans="1:36" x14ac:dyDescent="0.25">
      <c r="A81">
        <v>80</v>
      </c>
      <c r="B81">
        <v>18</v>
      </c>
      <c r="C81" t="s">
        <v>13</v>
      </c>
      <c r="D81" t="s">
        <v>28</v>
      </c>
      <c r="E81" t="s">
        <v>109</v>
      </c>
      <c r="F81">
        <v>5.9</v>
      </c>
      <c r="G81" t="s">
        <v>16</v>
      </c>
      <c r="H81" t="s">
        <v>17</v>
      </c>
      <c r="I81">
        <v>5.2</v>
      </c>
      <c r="J81">
        <v>5</v>
      </c>
      <c r="K81" t="s">
        <v>27</v>
      </c>
      <c r="L81">
        <v>4</v>
      </c>
      <c r="M81">
        <v>9</v>
      </c>
      <c r="N81" t="str">
        <f t="shared" si="19"/>
        <v>High</v>
      </c>
      <c r="O81" t="str">
        <f t="shared" si="20"/>
        <v>Insufficient</v>
      </c>
      <c r="P81" t="str">
        <f t="shared" si="21"/>
        <v>Heavy User</v>
      </c>
      <c r="R81" t="s">
        <v>168</v>
      </c>
      <c r="S81" t="str">
        <f t="shared" si="22"/>
        <v>80 ,</v>
      </c>
      <c r="T81" t="str">
        <f t="shared" si="23"/>
        <v>18 ,</v>
      </c>
      <c r="U81" t="str">
        <f t="shared" si="24"/>
        <v>'Female',</v>
      </c>
      <c r="V81" t="str">
        <f t="shared" si="25"/>
        <v>'High School',</v>
      </c>
      <c r="W81" t="str">
        <f t="shared" si="26"/>
        <v>'Armenia',</v>
      </c>
      <c r="X81" t="str">
        <f t="shared" si="27"/>
        <v>5.9 ,</v>
      </c>
      <c r="Y81" t="str">
        <f t="shared" si="28"/>
        <v>'Instagram',</v>
      </c>
      <c r="Z81" t="str">
        <f t="shared" si="29"/>
        <v>'Yes',</v>
      </c>
      <c r="AA81" t="str">
        <f t="shared" si="30"/>
        <v>5.2 ,</v>
      </c>
      <c r="AB81" t="str">
        <f t="shared" si="31"/>
        <v>5 ,</v>
      </c>
      <c r="AC81" t="str">
        <f t="shared" si="32"/>
        <v>'Complicated',</v>
      </c>
      <c r="AD81" t="str">
        <f t="shared" si="33"/>
        <v>4 ,</v>
      </c>
      <c r="AE81" t="str">
        <f t="shared" si="34"/>
        <v>9 ,</v>
      </c>
      <c r="AF81" t="str">
        <f t="shared" si="35"/>
        <v>'High',</v>
      </c>
      <c r="AG81" t="str">
        <f t="shared" si="36"/>
        <v>'Insufficient',</v>
      </c>
      <c r="AH81" t="str">
        <f t="shared" si="37"/>
        <v>'Heavy User'</v>
      </c>
      <c r="AI81" t="s">
        <v>169</v>
      </c>
      <c r="AJ81" t="s">
        <v>170</v>
      </c>
    </row>
    <row r="82" spans="1:36" x14ac:dyDescent="0.25">
      <c r="A82">
        <v>81</v>
      </c>
      <c r="B82">
        <v>21</v>
      </c>
      <c r="C82" t="s">
        <v>19</v>
      </c>
      <c r="D82" t="s">
        <v>20</v>
      </c>
      <c r="E82" t="s">
        <v>110</v>
      </c>
      <c r="F82">
        <v>3</v>
      </c>
      <c r="G82" t="s">
        <v>35</v>
      </c>
      <c r="H82" t="s">
        <v>23</v>
      </c>
      <c r="I82">
        <v>7.1</v>
      </c>
      <c r="J82">
        <v>8</v>
      </c>
      <c r="K82" t="s">
        <v>18</v>
      </c>
      <c r="L82">
        <v>1</v>
      </c>
      <c r="M82">
        <v>4</v>
      </c>
      <c r="N82" t="str">
        <f t="shared" si="19"/>
        <v>Medium</v>
      </c>
      <c r="O82" t="str">
        <f t="shared" si="20"/>
        <v>Recommended</v>
      </c>
      <c r="P82" t="str">
        <f t="shared" si="21"/>
        <v>Regular User</v>
      </c>
      <c r="R82" t="s">
        <v>168</v>
      </c>
      <c r="S82" t="str">
        <f t="shared" si="22"/>
        <v>81 ,</v>
      </c>
      <c r="T82" t="str">
        <f t="shared" si="23"/>
        <v>21 ,</v>
      </c>
      <c r="U82" t="str">
        <f t="shared" si="24"/>
        <v>'Male',</v>
      </c>
      <c r="V82" t="str">
        <f t="shared" si="25"/>
        <v>'Graduate',</v>
      </c>
      <c r="W82" t="str">
        <f t="shared" si="26"/>
        <v>'Georgia',</v>
      </c>
      <c r="X82" t="str">
        <f t="shared" si="27"/>
        <v>3 ,</v>
      </c>
      <c r="Y82" t="str">
        <f t="shared" si="28"/>
        <v>'LinkedIn',</v>
      </c>
      <c r="Z82" t="str">
        <f t="shared" si="29"/>
        <v>'No',</v>
      </c>
      <c r="AA82" t="str">
        <f t="shared" si="30"/>
        <v>7.1 ,</v>
      </c>
      <c r="AB82" t="str">
        <f t="shared" si="31"/>
        <v>8 ,</v>
      </c>
      <c r="AC82" t="str">
        <f t="shared" si="32"/>
        <v>'In Relationship',</v>
      </c>
      <c r="AD82" t="str">
        <f t="shared" si="33"/>
        <v>1 ,</v>
      </c>
      <c r="AE82" t="str">
        <f t="shared" si="34"/>
        <v>4 ,</v>
      </c>
      <c r="AF82" t="str">
        <f t="shared" si="35"/>
        <v>'Medium',</v>
      </c>
      <c r="AG82" t="str">
        <f t="shared" si="36"/>
        <v>'Recommended',</v>
      </c>
      <c r="AH82" t="str">
        <f t="shared" si="37"/>
        <v>'Regular User'</v>
      </c>
      <c r="AI82" t="s">
        <v>169</v>
      </c>
      <c r="AJ82" t="s">
        <v>170</v>
      </c>
    </row>
    <row r="83" spans="1:36" x14ac:dyDescent="0.25">
      <c r="A83">
        <v>82</v>
      </c>
      <c r="B83">
        <v>19</v>
      </c>
      <c r="C83" t="s">
        <v>13</v>
      </c>
      <c r="D83" t="s">
        <v>14</v>
      </c>
      <c r="E83" t="s">
        <v>111</v>
      </c>
      <c r="F83">
        <v>4.8</v>
      </c>
      <c r="G83" t="s">
        <v>26</v>
      </c>
      <c r="H83" t="s">
        <v>17</v>
      </c>
      <c r="I83">
        <v>5.7</v>
      </c>
      <c r="J83">
        <v>6</v>
      </c>
      <c r="K83" t="s">
        <v>24</v>
      </c>
      <c r="L83">
        <v>3</v>
      </c>
      <c r="M83">
        <v>7</v>
      </c>
      <c r="N83" t="str">
        <f t="shared" si="19"/>
        <v>High</v>
      </c>
      <c r="O83" t="str">
        <f t="shared" si="20"/>
        <v>Insufficient</v>
      </c>
      <c r="P83" t="str">
        <f t="shared" si="21"/>
        <v>Heavy User</v>
      </c>
      <c r="R83" t="s">
        <v>168</v>
      </c>
      <c r="S83" t="str">
        <f t="shared" si="22"/>
        <v>82 ,</v>
      </c>
      <c r="T83" t="str">
        <f t="shared" si="23"/>
        <v>19 ,</v>
      </c>
      <c r="U83" t="str">
        <f t="shared" si="24"/>
        <v>'Female',</v>
      </c>
      <c r="V83" t="str">
        <f t="shared" si="25"/>
        <v>'Undergraduate',</v>
      </c>
      <c r="W83" t="str">
        <f t="shared" si="26"/>
        <v>'Azerbaijan',</v>
      </c>
      <c r="X83" t="str">
        <f t="shared" si="27"/>
        <v>4.8 ,</v>
      </c>
      <c r="Y83" t="str">
        <f t="shared" si="28"/>
        <v>'TikTok',</v>
      </c>
      <c r="Z83" t="str">
        <f t="shared" si="29"/>
        <v>'Yes',</v>
      </c>
      <c r="AA83" t="str">
        <f t="shared" si="30"/>
        <v>5.7 ,</v>
      </c>
      <c r="AB83" t="str">
        <f t="shared" si="31"/>
        <v>6 ,</v>
      </c>
      <c r="AC83" t="str">
        <f t="shared" si="32"/>
        <v>'Single',</v>
      </c>
      <c r="AD83" t="str">
        <f t="shared" si="33"/>
        <v>3 ,</v>
      </c>
      <c r="AE83" t="str">
        <f t="shared" si="34"/>
        <v>7 ,</v>
      </c>
      <c r="AF83" t="str">
        <f t="shared" si="35"/>
        <v>'High',</v>
      </c>
      <c r="AG83" t="str">
        <f t="shared" si="36"/>
        <v>'Insufficient',</v>
      </c>
      <c r="AH83" t="str">
        <f t="shared" si="37"/>
        <v>'Heavy User'</v>
      </c>
      <c r="AI83" t="s">
        <v>169</v>
      </c>
      <c r="AJ83" t="s">
        <v>170</v>
      </c>
    </row>
    <row r="84" spans="1:36" x14ac:dyDescent="0.25">
      <c r="A84">
        <v>83</v>
      </c>
      <c r="B84">
        <v>20</v>
      </c>
      <c r="C84" t="s">
        <v>19</v>
      </c>
      <c r="D84" t="s">
        <v>14</v>
      </c>
      <c r="E84" t="s">
        <v>112</v>
      </c>
      <c r="F84">
        <v>3.8</v>
      </c>
      <c r="G84" t="s">
        <v>32</v>
      </c>
      <c r="H84" t="s">
        <v>23</v>
      </c>
      <c r="I84">
        <v>6.6</v>
      </c>
      <c r="J84">
        <v>7</v>
      </c>
      <c r="K84" t="s">
        <v>27</v>
      </c>
      <c r="L84">
        <v>2</v>
      </c>
      <c r="M84">
        <v>6</v>
      </c>
      <c r="N84" t="str">
        <f t="shared" si="19"/>
        <v>Medium</v>
      </c>
      <c r="O84" t="str">
        <f t="shared" si="20"/>
        <v>Insufficient</v>
      </c>
      <c r="P84" t="str">
        <f t="shared" si="21"/>
        <v>Regular User</v>
      </c>
      <c r="R84" t="s">
        <v>168</v>
      </c>
      <c r="S84" t="str">
        <f t="shared" si="22"/>
        <v>83 ,</v>
      </c>
      <c r="T84" t="str">
        <f t="shared" si="23"/>
        <v>20 ,</v>
      </c>
      <c r="U84" t="str">
        <f t="shared" si="24"/>
        <v>'Male',</v>
      </c>
      <c r="V84" t="str">
        <f t="shared" si="25"/>
        <v>'Undergraduate',</v>
      </c>
      <c r="W84" t="str">
        <f t="shared" si="26"/>
        <v>'Cyprus',</v>
      </c>
      <c r="X84" t="str">
        <f t="shared" si="27"/>
        <v>3.8 ,</v>
      </c>
      <c r="Y84" t="str">
        <f t="shared" si="28"/>
        <v>'Facebook',</v>
      </c>
      <c r="Z84" t="str">
        <f t="shared" si="29"/>
        <v>'No',</v>
      </c>
      <c r="AA84" t="str">
        <f t="shared" si="30"/>
        <v>6.6 ,</v>
      </c>
      <c r="AB84" t="str">
        <f t="shared" si="31"/>
        <v>7 ,</v>
      </c>
      <c r="AC84" t="str">
        <f t="shared" si="32"/>
        <v>'Complicated',</v>
      </c>
      <c r="AD84" t="str">
        <f t="shared" si="33"/>
        <v>2 ,</v>
      </c>
      <c r="AE84" t="str">
        <f t="shared" si="34"/>
        <v>6 ,</v>
      </c>
      <c r="AF84" t="str">
        <f t="shared" si="35"/>
        <v>'Medium',</v>
      </c>
      <c r="AG84" t="str">
        <f t="shared" si="36"/>
        <v>'Insufficient',</v>
      </c>
      <c r="AH84" t="str">
        <f t="shared" si="37"/>
        <v>'Regular User'</v>
      </c>
      <c r="AI84" t="s">
        <v>169</v>
      </c>
      <c r="AJ84" t="s">
        <v>170</v>
      </c>
    </row>
    <row r="85" spans="1:36" x14ac:dyDescent="0.25">
      <c r="A85">
        <v>84</v>
      </c>
      <c r="B85">
        <v>22</v>
      </c>
      <c r="C85" t="s">
        <v>13</v>
      </c>
      <c r="D85" t="s">
        <v>20</v>
      </c>
      <c r="E85" t="s">
        <v>113</v>
      </c>
      <c r="F85">
        <v>2.7</v>
      </c>
      <c r="G85" t="s">
        <v>35</v>
      </c>
      <c r="H85" t="s">
        <v>23</v>
      </c>
      <c r="I85">
        <v>7.2</v>
      </c>
      <c r="J85">
        <v>8</v>
      </c>
      <c r="K85" t="s">
        <v>18</v>
      </c>
      <c r="L85">
        <v>1</v>
      </c>
      <c r="M85">
        <v>4</v>
      </c>
      <c r="N85" t="str">
        <f t="shared" si="19"/>
        <v>Medium</v>
      </c>
      <c r="O85" t="str">
        <f t="shared" si="20"/>
        <v>Recommended</v>
      </c>
      <c r="P85" t="str">
        <f t="shared" si="21"/>
        <v>Regular User</v>
      </c>
      <c r="R85" t="s">
        <v>168</v>
      </c>
      <c r="S85" t="str">
        <f t="shared" si="22"/>
        <v>84 ,</v>
      </c>
      <c r="T85" t="str">
        <f t="shared" si="23"/>
        <v>22 ,</v>
      </c>
      <c r="U85" t="str">
        <f t="shared" si="24"/>
        <v>'Female',</v>
      </c>
      <c r="V85" t="str">
        <f t="shared" si="25"/>
        <v>'Graduate',</v>
      </c>
      <c r="W85" t="str">
        <f t="shared" si="26"/>
        <v>'Malta',</v>
      </c>
      <c r="X85" t="str">
        <f t="shared" si="27"/>
        <v>2.7 ,</v>
      </c>
      <c r="Y85" t="str">
        <f t="shared" si="28"/>
        <v>'LinkedIn',</v>
      </c>
      <c r="Z85" t="str">
        <f t="shared" si="29"/>
        <v>'No',</v>
      </c>
      <c r="AA85" t="str">
        <f t="shared" si="30"/>
        <v>7.2 ,</v>
      </c>
      <c r="AB85" t="str">
        <f t="shared" si="31"/>
        <v>8 ,</v>
      </c>
      <c r="AC85" t="str">
        <f t="shared" si="32"/>
        <v>'In Relationship',</v>
      </c>
      <c r="AD85" t="str">
        <f t="shared" si="33"/>
        <v>1 ,</v>
      </c>
      <c r="AE85" t="str">
        <f t="shared" si="34"/>
        <v>4 ,</v>
      </c>
      <c r="AF85" t="str">
        <f t="shared" si="35"/>
        <v>'Medium',</v>
      </c>
      <c r="AG85" t="str">
        <f t="shared" si="36"/>
        <v>'Recommended',</v>
      </c>
      <c r="AH85" t="str">
        <f t="shared" si="37"/>
        <v>'Regular User'</v>
      </c>
      <c r="AI85" t="s">
        <v>169</v>
      </c>
      <c r="AJ85" t="s">
        <v>170</v>
      </c>
    </row>
    <row r="86" spans="1:36" x14ac:dyDescent="0.25">
      <c r="A86">
        <v>85</v>
      </c>
      <c r="B86">
        <v>18</v>
      </c>
      <c r="C86" t="s">
        <v>19</v>
      </c>
      <c r="D86" t="s">
        <v>28</v>
      </c>
      <c r="E86" t="s">
        <v>114</v>
      </c>
      <c r="F86">
        <v>5.6</v>
      </c>
      <c r="G86" t="s">
        <v>37</v>
      </c>
      <c r="H86" t="s">
        <v>17</v>
      </c>
      <c r="I86">
        <v>5.3</v>
      </c>
      <c r="J86">
        <v>5</v>
      </c>
      <c r="K86" t="s">
        <v>24</v>
      </c>
      <c r="L86">
        <v>4</v>
      </c>
      <c r="M86">
        <v>8</v>
      </c>
      <c r="N86" t="str">
        <f t="shared" si="19"/>
        <v>High</v>
      </c>
      <c r="O86" t="str">
        <f t="shared" si="20"/>
        <v>Insufficient</v>
      </c>
      <c r="P86" t="str">
        <f t="shared" si="21"/>
        <v>Heavy User</v>
      </c>
      <c r="R86" t="s">
        <v>168</v>
      </c>
      <c r="S86" t="str">
        <f t="shared" si="22"/>
        <v>85 ,</v>
      </c>
      <c r="T86" t="str">
        <f t="shared" si="23"/>
        <v>18 ,</v>
      </c>
      <c r="U86" t="str">
        <f t="shared" si="24"/>
        <v>'Male',</v>
      </c>
      <c r="V86" t="str">
        <f t="shared" si="25"/>
        <v>'High School',</v>
      </c>
      <c r="W86" t="str">
        <f t="shared" si="26"/>
        <v>'Luxembourg',</v>
      </c>
      <c r="X86" t="str">
        <f t="shared" si="27"/>
        <v>5.6 ,</v>
      </c>
      <c r="Y86" t="str">
        <f t="shared" si="28"/>
        <v>'Snapchat',</v>
      </c>
      <c r="Z86" t="str">
        <f t="shared" si="29"/>
        <v>'Yes',</v>
      </c>
      <c r="AA86" t="str">
        <f t="shared" si="30"/>
        <v>5.3 ,</v>
      </c>
      <c r="AB86" t="str">
        <f t="shared" si="31"/>
        <v>5 ,</v>
      </c>
      <c r="AC86" t="str">
        <f t="shared" si="32"/>
        <v>'Single',</v>
      </c>
      <c r="AD86" t="str">
        <f t="shared" si="33"/>
        <v>4 ,</v>
      </c>
      <c r="AE86" t="str">
        <f t="shared" si="34"/>
        <v>8 ,</v>
      </c>
      <c r="AF86" t="str">
        <f t="shared" si="35"/>
        <v>'High',</v>
      </c>
      <c r="AG86" t="str">
        <f t="shared" si="36"/>
        <v>'Insufficient',</v>
      </c>
      <c r="AH86" t="str">
        <f t="shared" si="37"/>
        <v>'Heavy User'</v>
      </c>
      <c r="AI86" t="s">
        <v>169</v>
      </c>
      <c r="AJ86" t="s">
        <v>170</v>
      </c>
    </row>
    <row r="87" spans="1:36" x14ac:dyDescent="0.25">
      <c r="A87">
        <v>86</v>
      </c>
      <c r="B87">
        <v>21</v>
      </c>
      <c r="C87" t="s">
        <v>13</v>
      </c>
      <c r="D87" t="s">
        <v>14</v>
      </c>
      <c r="E87" t="s">
        <v>115</v>
      </c>
      <c r="F87">
        <v>4.5</v>
      </c>
      <c r="G87" t="s">
        <v>16</v>
      </c>
      <c r="H87" t="s">
        <v>17</v>
      </c>
      <c r="I87">
        <v>5.8</v>
      </c>
      <c r="J87">
        <v>6</v>
      </c>
      <c r="K87" t="s">
        <v>27</v>
      </c>
      <c r="L87">
        <v>3</v>
      </c>
      <c r="M87">
        <v>7</v>
      </c>
      <c r="N87" t="str">
        <f t="shared" si="19"/>
        <v>High</v>
      </c>
      <c r="O87" t="str">
        <f t="shared" si="20"/>
        <v>Insufficient</v>
      </c>
      <c r="P87" t="str">
        <f t="shared" si="21"/>
        <v>Heavy User</v>
      </c>
      <c r="R87" t="s">
        <v>168</v>
      </c>
      <c r="S87" t="str">
        <f t="shared" si="22"/>
        <v>86 ,</v>
      </c>
      <c r="T87" t="str">
        <f t="shared" si="23"/>
        <v>21 ,</v>
      </c>
      <c r="U87" t="str">
        <f t="shared" si="24"/>
        <v>'Female',</v>
      </c>
      <c r="V87" t="str">
        <f t="shared" si="25"/>
        <v>'Undergraduate',</v>
      </c>
      <c r="W87" t="str">
        <f t="shared" si="26"/>
        <v>'Monaco',</v>
      </c>
      <c r="X87" t="str">
        <f t="shared" si="27"/>
        <v>4.5 ,</v>
      </c>
      <c r="Y87" t="str">
        <f t="shared" si="28"/>
        <v>'Instagram',</v>
      </c>
      <c r="Z87" t="str">
        <f t="shared" si="29"/>
        <v>'Yes',</v>
      </c>
      <c r="AA87" t="str">
        <f t="shared" si="30"/>
        <v>5.8 ,</v>
      </c>
      <c r="AB87" t="str">
        <f t="shared" si="31"/>
        <v>6 ,</v>
      </c>
      <c r="AC87" t="str">
        <f t="shared" si="32"/>
        <v>'Complicated',</v>
      </c>
      <c r="AD87" t="str">
        <f t="shared" si="33"/>
        <v>3 ,</v>
      </c>
      <c r="AE87" t="str">
        <f t="shared" si="34"/>
        <v>7 ,</v>
      </c>
      <c r="AF87" t="str">
        <f t="shared" si="35"/>
        <v>'High',</v>
      </c>
      <c r="AG87" t="str">
        <f t="shared" si="36"/>
        <v>'Insufficient',</v>
      </c>
      <c r="AH87" t="str">
        <f t="shared" si="37"/>
        <v>'Heavy User'</v>
      </c>
      <c r="AI87" t="s">
        <v>169</v>
      </c>
      <c r="AJ87" t="s">
        <v>170</v>
      </c>
    </row>
    <row r="88" spans="1:36" x14ac:dyDescent="0.25">
      <c r="A88">
        <v>87</v>
      </c>
      <c r="B88">
        <v>19</v>
      </c>
      <c r="C88" t="s">
        <v>19</v>
      </c>
      <c r="D88" t="s">
        <v>28</v>
      </c>
      <c r="E88" t="s">
        <v>116</v>
      </c>
      <c r="F88">
        <v>5.3</v>
      </c>
      <c r="G88" t="s">
        <v>26</v>
      </c>
      <c r="H88" t="s">
        <v>17</v>
      </c>
      <c r="I88">
        <v>5.5</v>
      </c>
      <c r="J88">
        <v>5</v>
      </c>
      <c r="K88" t="s">
        <v>18</v>
      </c>
      <c r="L88">
        <v>4</v>
      </c>
      <c r="M88">
        <v>8</v>
      </c>
      <c r="N88" t="str">
        <f t="shared" si="19"/>
        <v>High</v>
      </c>
      <c r="O88" t="str">
        <f t="shared" si="20"/>
        <v>Insufficient</v>
      </c>
      <c r="P88" t="str">
        <f t="shared" si="21"/>
        <v>Heavy User</v>
      </c>
      <c r="R88" t="s">
        <v>168</v>
      </c>
      <c r="S88" t="str">
        <f t="shared" si="22"/>
        <v>87 ,</v>
      </c>
      <c r="T88" t="str">
        <f t="shared" si="23"/>
        <v>19 ,</v>
      </c>
      <c r="U88" t="str">
        <f t="shared" si="24"/>
        <v>'Male',</v>
      </c>
      <c r="V88" t="str">
        <f t="shared" si="25"/>
        <v>'High School',</v>
      </c>
      <c r="W88" t="str">
        <f t="shared" si="26"/>
        <v>'Andorra',</v>
      </c>
      <c r="X88" t="str">
        <f t="shared" si="27"/>
        <v>5.3 ,</v>
      </c>
      <c r="Y88" t="str">
        <f t="shared" si="28"/>
        <v>'TikTok',</v>
      </c>
      <c r="Z88" t="str">
        <f t="shared" si="29"/>
        <v>'Yes',</v>
      </c>
      <c r="AA88" t="str">
        <f t="shared" si="30"/>
        <v>5.5 ,</v>
      </c>
      <c r="AB88" t="str">
        <f t="shared" si="31"/>
        <v>5 ,</v>
      </c>
      <c r="AC88" t="str">
        <f t="shared" si="32"/>
        <v>'In Relationship',</v>
      </c>
      <c r="AD88" t="str">
        <f t="shared" si="33"/>
        <v>4 ,</v>
      </c>
      <c r="AE88" t="str">
        <f t="shared" si="34"/>
        <v>8 ,</v>
      </c>
      <c r="AF88" t="str">
        <f t="shared" si="35"/>
        <v>'High',</v>
      </c>
      <c r="AG88" t="str">
        <f t="shared" si="36"/>
        <v>'Insufficient',</v>
      </c>
      <c r="AH88" t="str">
        <f t="shared" si="37"/>
        <v>'Heavy User'</v>
      </c>
      <c r="AI88" t="s">
        <v>169</v>
      </c>
      <c r="AJ88" t="s">
        <v>170</v>
      </c>
    </row>
    <row r="89" spans="1:36" x14ac:dyDescent="0.25">
      <c r="A89">
        <v>88</v>
      </c>
      <c r="B89">
        <v>23</v>
      </c>
      <c r="C89" t="s">
        <v>13</v>
      </c>
      <c r="D89" t="s">
        <v>20</v>
      </c>
      <c r="E89" t="s">
        <v>117</v>
      </c>
      <c r="F89">
        <v>2.6</v>
      </c>
      <c r="G89" t="s">
        <v>35</v>
      </c>
      <c r="H89" t="s">
        <v>23</v>
      </c>
      <c r="I89">
        <v>7.3</v>
      </c>
      <c r="J89">
        <v>8</v>
      </c>
      <c r="K89" t="s">
        <v>24</v>
      </c>
      <c r="L89">
        <v>1</v>
      </c>
      <c r="M89">
        <v>4</v>
      </c>
      <c r="N89" t="str">
        <f t="shared" si="19"/>
        <v>Medium</v>
      </c>
      <c r="O89" t="str">
        <f t="shared" si="20"/>
        <v>Recommended</v>
      </c>
      <c r="P89" t="str">
        <f t="shared" si="21"/>
        <v>Regular User</v>
      </c>
      <c r="R89" t="s">
        <v>168</v>
      </c>
      <c r="S89" t="str">
        <f t="shared" si="22"/>
        <v>88 ,</v>
      </c>
      <c r="T89" t="str">
        <f t="shared" si="23"/>
        <v>23 ,</v>
      </c>
      <c r="U89" t="str">
        <f t="shared" si="24"/>
        <v>'Female',</v>
      </c>
      <c r="V89" t="str">
        <f t="shared" si="25"/>
        <v>'Graduate',</v>
      </c>
      <c r="W89" t="str">
        <f t="shared" si="26"/>
        <v>'San Marino',</v>
      </c>
      <c r="X89" t="str">
        <f t="shared" si="27"/>
        <v>2.6 ,</v>
      </c>
      <c r="Y89" t="str">
        <f t="shared" si="28"/>
        <v>'LinkedIn',</v>
      </c>
      <c r="Z89" t="str">
        <f t="shared" si="29"/>
        <v>'No',</v>
      </c>
      <c r="AA89" t="str">
        <f t="shared" si="30"/>
        <v>7.3 ,</v>
      </c>
      <c r="AB89" t="str">
        <f t="shared" si="31"/>
        <v>8 ,</v>
      </c>
      <c r="AC89" t="str">
        <f t="shared" si="32"/>
        <v>'Single',</v>
      </c>
      <c r="AD89" t="str">
        <f t="shared" si="33"/>
        <v>1 ,</v>
      </c>
      <c r="AE89" t="str">
        <f t="shared" si="34"/>
        <v>4 ,</v>
      </c>
      <c r="AF89" t="str">
        <f t="shared" si="35"/>
        <v>'Medium',</v>
      </c>
      <c r="AG89" t="str">
        <f t="shared" si="36"/>
        <v>'Recommended',</v>
      </c>
      <c r="AH89" t="str">
        <f t="shared" si="37"/>
        <v>'Regular User'</v>
      </c>
      <c r="AI89" t="s">
        <v>169</v>
      </c>
      <c r="AJ89" t="s">
        <v>170</v>
      </c>
    </row>
    <row r="90" spans="1:36" x14ac:dyDescent="0.25">
      <c r="A90">
        <v>89</v>
      </c>
      <c r="B90">
        <v>20</v>
      </c>
      <c r="C90" t="s">
        <v>19</v>
      </c>
      <c r="D90" t="s">
        <v>14</v>
      </c>
      <c r="E90" t="s">
        <v>118</v>
      </c>
      <c r="F90">
        <v>4.4000000000000004</v>
      </c>
      <c r="G90" t="s">
        <v>30</v>
      </c>
      <c r="H90" t="s">
        <v>17</v>
      </c>
      <c r="I90">
        <v>6</v>
      </c>
      <c r="J90">
        <v>6</v>
      </c>
      <c r="K90" t="s">
        <v>27</v>
      </c>
      <c r="L90">
        <v>3</v>
      </c>
      <c r="M90">
        <v>7</v>
      </c>
      <c r="N90" t="str">
        <f t="shared" si="19"/>
        <v>High</v>
      </c>
      <c r="O90" t="str">
        <f t="shared" si="20"/>
        <v>Insufficient</v>
      </c>
      <c r="P90" t="str">
        <f t="shared" si="21"/>
        <v>Heavy User</v>
      </c>
      <c r="R90" t="s">
        <v>168</v>
      </c>
      <c r="S90" t="str">
        <f t="shared" si="22"/>
        <v>89 ,</v>
      </c>
      <c r="T90" t="str">
        <f t="shared" si="23"/>
        <v>20 ,</v>
      </c>
      <c r="U90" t="str">
        <f t="shared" si="24"/>
        <v>'Male',</v>
      </c>
      <c r="V90" t="str">
        <f t="shared" si="25"/>
        <v>'Undergraduate',</v>
      </c>
      <c r="W90" t="str">
        <f t="shared" si="26"/>
        <v>'Vatican City',</v>
      </c>
      <c r="X90" t="str">
        <f t="shared" si="27"/>
        <v>4.4 ,</v>
      </c>
      <c r="Y90" t="str">
        <f t="shared" si="28"/>
        <v>'YouTube',</v>
      </c>
      <c r="Z90" t="str">
        <f t="shared" si="29"/>
        <v>'Yes',</v>
      </c>
      <c r="AA90" t="str">
        <f t="shared" si="30"/>
        <v>6 ,</v>
      </c>
      <c r="AB90" t="str">
        <f t="shared" si="31"/>
        <v>6 ,</v>
      </c>
      <c r="AC90" t="str">
        <f t="shared" si="32"/>
        <v>'Complicated',</v>
      </c>
      <c r="AD90" t="str">
        <f t="shared" si="33"/>
        <v>3 ,</v>
      </c>
      <c r="AE90" t="str">
        <f t="shared" si="34"/>
        <v>7 ,</v>
      </c>
      <c r="AF90" t="str">
        <f t="shared" si="35"/>
        <v>'High',</v>
      </c>
      <c r="AG90" t="str">
        <f t="shared" si="36"/>
        <v>'Insufficient',</v>
      </c>
      <c r="AH90" t="str">
        <f t="shared" si="37"/>
        <v>'Heavy User'</v>
      </c>
      <c r="AI90" t="s">
        <v>169</v>
      </c>
      <c r="AJ90" t="s">
        <v>170</v>
      </c>
    </row>
    <row r="91" spans="1:36" x14ac:dyDescent="0.25">
      <c r="A91">
        <v>90</v>
      </c>
      <c r="B91">
        <v>18</v>
      </c>
      <c r="C91" t="s">
        <v>13</v>
      </c>
      <c r="D91" t="s">
        <v>28</v>
      </c>
      <c r="E91" t="s">
        <v>119</v>
      </c>
      <c r="F91">
        <v>5.8</v>
      </c>
      <c r="G91" t="s">
        <v>16</v>
      </c>
      <c r="H91" t="s">
        <v>17</v>
      </c>
      <c r="I91">
        <v>5.2</v>
      </c>
      <c r="J91">
        <v>5</v>
      </c>
      <c r="K91" t="s">
        <v>24</v>
      </c>
      <c r="L91">
        <v>4</v>
      </c>
      <c r="M91">
        <v>9</v>
      </c>
      <c r="N91" t="str">
        <f t="shared" si="19"/>
        <v>High</v>
      </c>
      <c r="O91" t="str">
        <f t="shared" si="20"/>
        <v>Insufficient</v>
      </c>
      <c r="P91" t="str">
        <f t="shared" si="21"/>
        <v>Heavy User</v>
      </c>
      <c r="R91" t="s">
        <v>168</v>
      </c>
      <c r="S91" t="str">
        <f t="shared" si="22"/>
        <v>90 ,</v>
      </c>
      <c r="T91" t="str">
        <f t="shared" si="23"/>
        <v>18 ,</v>
      </c>
      <c r="U91" t="str">
        <f t="shared" si="24"/>
        <v>'Female',</v>
      </c>
      <c r="V91" t="str">
        <f t="shared" si="25"/>
        <v>'High School',</v>
      </c>
      <c r="W91" t="str">
        <f t="shared" si="26"/>
        <v>'Liechtenstein',</v>
      </c>
      <c r="X91" t="str">
        <f t="shared" si="27"/>
        <v>5.8 ,</v>
      </c>
      <c r="Y91" t="str">
        <f t="shared" si="28"/>
        <v>'Instagram',</v>
      </c>
      <c r="Z91" t="str">
        <f t="shared" si="29"/>
        <v>'Yes',</v>
      </c>
      <c r="AA91" t="str">
        <f t="shared" si="30"/>
        <v>5.2 ,</v>
      </c>
      <c r="AB91" t="str">
        <f t="shared" si="31"/>
        <v>5 ,</v>
      </c>
      <c r="AC91" t="str">
        <f t="shared" si="32"/>
        <v>'Single',</v>
      </c>
      <c r="AD91" t="str">
        <f t="shared" si="33"/>
        <v>4 ,</v>
      </c>
      <c r="AE91" t="str">
        <f t="shared" si="34"/>
        <v>9 ,</v>
      </c>
      <c r="AF91" t="str">
        <f t="shared" si="35"/>
        <v>'High',</v>
      </c>
      <c r="AG91" t="str">
        <f t="shared" si="36"/>
        <v>'Insufficient',</v>
      </c>
      <c r="AH91" t="str">
        <f t="shared" si="37"/>
        <v>'Heavy User'</v>
      </c>
      <c r="AI91" t="s">
        <v>169</v>
      </c>
      <c r="AJ91" t="s">
        <v>170</v>
      </c>
    </row>
    <row r="92" spans="1:36" x14ac:dyDescent="0.25">
      <c r="A92">
        <v>91</v>
      </c>
      <c r="B92">
        <v>22</v>
      </c>
      <c r="C92" t="s">
        <v>19</v>
      </c>
      <c r="D92" t="s">
        <v>20</v>
      </c>
      <c r="E92" t="s">
        <v>120</v>
      </c>
      <c r="F92">
        <v>2.9</v>
      </c>
      <c r="G92" t="s">
        <v>32</v>
      </c>
      <c r="H92" t="s">
        <v>23</v>
      </c>
      <c r="I92">
        <v>7</v>
      </c>
      <c r="J92">
        <v>7</v>
      </c>
      <c r="K92" t="s">
        <v>18</v>
      </c>
      <c r="L92">
        <v>2</v>
      </c>
      <c r="M92">
        <v>5</v>
      </c>
      <c r="N92" t="str">
        <f t="shared" si="19"/>
        <v>Medium</v>
      </c>
      <c r="O92" t="str">
        <f t="shared" si="20"/>
        <v>Recommended</v>
      </c>
      <c r="P92" t="str">
        <f t="shared" si="21"/>
        <v>Regular User</v>
      </c>
      <c r="R92" t="s">
        <v>168</v>
      </c>
      <c r="S92" t="str">
        <f t="shared" si="22"/>
        <v>91 ,</v>
      </c>
      <c r="T92" t="str">
        <f t="shared" si="23"/>
        <v>22 ,</v>
      </c>
      <c r="U92" t="str">
        <f t="shared" si="24"/>
        <v>'Male',</v>
      </c>
      <c r="V92" t="str">
        <f t="shared" si="25"/>
        <v>'Graduate',</v>
      </c>
      <c r="W92" t="str">
        <f t="shared" si="26"/>
        <v>'Montenegro',</v>
      </c>
      <c r="X92" t="str">
        <f t="shared" si="27"/>
        <v>2.9 ,</v>
      </c>
      <c r="Y92" t="str">
        <f t="shared" si="28"/>
        <v>'Facebook',</v>
      </c>
      <c r="Z92" t="str">
        <f t="shared" si="29"/>
        <v>'No',</v>
      </c>
      <c r="AA92" t="str">
        <f t="shared" si="30"/>
        <v>7 ,</v>
      </c>
      <c r="AB92" t="str">
        <f t="shared" si="31"/>
        <v>7 ,</v>
      </c>
      <c r="AC92" t="str">
        <f t="shared" si="32"/>
        <v>'In Relationship',</v>
      </c>
      <c r="AD92" t="str">
        <f t="shared" si="33"/>
        <v>2 ,</v>
      </c>
      <c r="AE92" t="str">
        <f t="shared" si="34"/>
        <v>5 ,</v>
      </c>
      <c r="AF92" t="str">
        <f t="shared" si="35"/>
        <v>'Medium',</v>
      </c>
      <c r="AG92" t="str">
        <f t="shared" si="36"/>
        <v>'Recommended',</v>
      </c>
      <c r="AH92" t="str">
        <f t="shared" si="37"/>
        <v>'Regular User'</v>
      </c>
      <c r="AI92" t="s">
        <v>169</v>
      </c>
      <c r="AJ92" t="s">
        <v>170</v>
      </c>
    </row>
    <row r="93" spans="1:36" x14ac:dyDescent="0.25">
      <c r="A93">
        <v>92</v>
      </c>
      <c r="B93">
        <v>19</v>
      </c>
      <c r="C93" t="s">
        <v>13</v>
      </c>
      <c r="D93" t="s">
        <v>14</v>
      </c>
      <c r="E93" t="s">
        <v>121</v>
      </c>
      <c r="F93">
        <v>4.7</v>
      </c>
      <c r="G93" t="s">
        <v>26</v>
      </c>
      <c r="H93" t="s">
        <v>17</v>
      </c>
      <c r="I93">
        <v>5.8</v>
      </c>
      <c r="J93">
        <v>6</v>
      </c>
      <c r="K93" t="s">
        <v>27</v>
      </c>
      <c r="L93">
        <v>3</v>
      </c>
      <c r="M93">
        <v>7</v>
      </c>
      <c r="N93" t="str">
        <f t="shared" si="19"/>
        <v>High</v>
      </c>
      <c r="O93" t="str">
        <f t="shared" si="20"/>
        <v>Insufficient</v>
      </c>
      <c r="P93" t="str">
        <f t="shared" si="21"/>
        <v>Heavy User</v>
      </c>
      <c r="R93" t="s">
        <v>168</v>
      </c>
      <c r="S93" t="str">
        <f t="shared" si="22"/>
        <v>92 ,</v>
      </c>
      <c r="T93" t="str">
        <f t="shared" si="23"/>
        <v>19 ,</v>
      </c>
      <c r="U93" t="str">
        <f t="shared" si="24"/>
        <v>'Female',</v>
      </c>
      <c r="V93" t="str">
        <f t="shared" si="25"/>
        <v>'Undergraduate',</v>
      </c>
      <c r="W93" t="str">
        <f t="shared" si="26"/>
        <v>'Albania',</v>
      </c>
      <c r="X93" t="str">
        <f t="shared" si="27"/>
        <v>4.7 ,</v>
      </c>
      <c r="Y93" t="str">
        <f t="shared" si="28"/>
        <v>'TikTok',</v>
      </c>
      <c r="Z93" t="str">
        <f t="shared" si="29"/>
        <v>'Yes',</v>
      </c>
      <c r="AA93" t="str">
        <f t="shared" si="30"/>
        <v>5.8 ,</v>
      </c>
      <c r="AB93" t="str">
        <f t="shared" si="31"/>
        <v>6 ,</v>
      </c>
      <c r="AC93" t="str">
        <f t="shared" si="32"/>
        <v>'Complicated',</v>
      </c>
      <c r="AD93" t="str">
        <f t="shared" si="33"/>
        <v>3 ,</v>
      </c>
      <c r="AE93" t="str">
        <f t="shared" si="34"/>
        <v>7 ,</v>
      </c>
      <c r="AF93" t="str">
        <f t="shared" si="35"/>
        <v>'High',</v>
      </c>
      <c r="AG93" t="str">
        <f t="shared" si="36"/>
        <v>'Insufficient',</v>
      </c>
      <c r="AH93" t="str">
        <f t="shared" si="37"/>
        <v>'Heavy User'</v>
      </c>
      <c r="AI93" t="s">
        <v>169</v>
      </c>
      <c r="AJ93" t="s">
        <v>170</v>
      </c>
    </row>
    <row r="94" spans="1:36" x14ac:dyDescent="0.25">
      <c r="A94">
        <v>93</v>
      </c>
      <c r="B94">
        <v>21</v>
      </c>
      <c r="C94" t="s">
        <v>19</v>
      </c>
      <c r="D94" t="s">
        <v>14</v>
      </c>
      <c r="E94" t="s">
        <v>122</v>
      </c>
      <c r="F94">
        <v>3.7</v>
      </c>
      <c r="G94" t="s">
        <v>37</v>
      </c>
      <c r="H94" t="s">
        <v>23</v>
      </c>
      <c r="I94">
        <v>6.5</v>
      </c>
      <c r="J94">
        <v>7</v>
      </c>
      <c r="K94" t="s">
        <v>24</v>
      </c>
      <c r="L94">
        <v>2</v>
      </c>
      <c r="M94">
        <v>6</v>
      </c>
      <c r="N94" t="str">
        <f t="shared" si="19"/>
        <v>Medium</v>
      </c>
      <c r="O94" t="str">
        <f t="shared" si="20"/>
        <v>Insufficient</v>
      </c>
      <c r="P94" t="str">
        <f t="shared" si="21"/>
        <v>Regular User</v>
      </c>
      <c r="R94" t="s">
        <v>168</v>
      </c>
      <c r="S94" t="str">
        <f t="shared" si="22"/>
        <v>93 ,</v>
      </c>
      <c r="T94" t="str">
        <f t="shared" si="23"/>
        <v>21 ,</v>
      </c>
      <c r="U94" t="str">
        <f t="shared" si="24"/>
        <v>'Male',</v>
      </c>
      <c r="V94" t="str">
        <f t="shared" si="25"/>
        <v>'Undergraduate',</v>
      </c>
      <c r="W94" t="str">
        <f t="shared" si="26"/>
        <v>'North Macedonia',</v>
      </c>
      <c r="X94" t="str">
        <f t="shared" si="27"/>
        <v>3.7 ,</v>
      </c>
      <c r="Y94" t="str">
        <f t="shared" si="28"/>
        <v>'Snapchat',</v>
      </c>
      <c r="Z94" t="str">
        <f t="shared" si="29"/>
        <v>'No',</v>
      </c>
      <c r="AA94" t="str">
        <f t="shared" si="30"/>
        <v>6.5 ,</v>
      </c>
      <c r="AB94" t="str">
        <f t="shared" si="31"/>
        <v>7 ,</v>
      </c>
      <c r="AC94" t="str">
        <f t="shared" si="32"/>
        <v>'Single',</v>
      </c>
      <c r="AD94" t="str">
        <f t="shared" si="33"/>
        <v>2 ,</v>
      </c>
      <c r="AE94" t="str">
        <f t="shared" si="34"/>
        <v>6 ,</v>
      </c>
      <c r="AF94" t="str">
        <f t="shared" si="35"/>
        <v>'Medium',</v>
      </c>
      <c r="AG94" t="str">
        <f t="shared" si="36"/>
        <v>'Insufficient',</v>
      </c>
      <c r="AH94" t="str">
        <f t="shared" si="37"/>
        <v>'Regular User'</v>
      </c>
      <c r="AI94" t="s">
        <v>169</v>
      </c>
      <c r="AJ94" t="s">
        <v>170</v>
      </c>
    </row>
    <row r="95" spans="1:36" x14ac:dyDescent="0.25">
      <c r="A95">
        <v>94</v>
      </c>
      <c r="B95">
        <v>20</v>
      </c>
      <c r="C95" t="s">
        <v>13</v>
      </c>
      <c r="D95" t="s">
        <v>28</v>
      </c>
      <c r="E95" t="s">
        <v>123</v>
      </c>
      <c r="F95">
        <v>5.5</v>
      </c>
      <c r="G95" t="s">
        <v>16</v>
      </c>
      <c r="H95" t="s">
        <v>17</v>
      </c>
      <c r="I95">
        <v>5.4</v>
      </c>
      <c r="J95">
        <v>5</v>
      </c>
      <c r="K95" t="s">
        <v>18</v>
      </c>
      <c r="L95">
        <v>4</v>
      </c>
      <c r="M95">
        <v>8</v>
      </c>
      <c r="N95" t="str">
        <f t="shared" si="19"/>
        <v>High</v>
      </c>
      <c r="O95" t="str">
        <f t="shared" si="20"/>
        <v>Insufficient</v>
      </c>
      <c r="P95" t="str">
        <f t="shared" si="21"/>
        <v>Heavy User</v>
      </c>
      <c r="R95" t="s">
        <v>168</v>
      </c>
      <c r="S95" t="str">
        <f t="shared" si="22"/>
        <v>94 ,</v>
      </c>
      <c r="T95" t="str">
        <f t="shared" si="23"/>
        <v>20 ,</v>
      </c>
      <c r="U95" t="str">
        <f t="shared" si="24"/>
        <v>'Female',</v>
      </c>
      <c r="V95" t="str">
        <f t="shared" si="25"/>
        <v>'High School',</v>
      </c>
      <c r="W95" t="str">
        <f t="shared" si="26"/>
        <v>'Kosovo',</v>
      </c>
      <c r="X95" t="str">
        <f t="shared" si="27"/>
        <v>5.5 ,</v>
      </c>
      <c r="Y95" t="str">
        <f t="shared" si="28"/>
        <v>'Instagram',</v>
      </c>
      <c r="Z95" t="str">
        <f t="shared" si="29"/>
        <v>'Yes',</v>
      </c>
      <c r="AA95" t="str">
        <f t="shared" si="30"/>
        <v>5.4 ,</v>
      </c>
      <c r="AB95" t="str">
        <f t="shared" si="31"/>
        <v>5 ,</v>
      </c>
      <c r="AC95" t="str">
        <f t="shared" si="32"/>
        <v>'In Relationship',</v>
      </c>
      <c r="AD95" t="str">
        <f t="shared" si="33"/>
        <v>4 ,</v>
      </c>
      <c r="AE95" t="str">
        <f t="shared" si="34"/>
        <v>8 ,</v>
      </c>
      <c r="AF95" t="str">
        <f t="shared" si="35"/>
        <v>'High',</v>
      </c>
      <c r="AG95" t="str">
        <f t="shared" si="36"/>
        <v>'Insufficient',</v>
      </c>
      <c r="AH95" t="str">
        <f t="shared" si="37"/>
        <v>'Heavy User'</v>
      </c>
      <c r="AI95" t="s">
        <v>169</v>
      </c>
      <c r="AJ95" t="s">
        <v>170</v>
      </c>
    </row>
    <row r="96" spans="1:36" x14ac:dyDescent="0.25">
      <c r="A96">
        <v>95</v>
      </c>
      <c r="B96">
        <v>23</v>
      </c>
      <c r="C96" t="s">
        <v>19</v>
      </c>
      <c r="D96" t="s">
        <v>20</v>
      </c>
      <c r="E96" t="s">
        <v>124</v>
      </c>
      <c r="F96">
        <v>2.4</v>
      </c>
      <c r="G96" t="s">
        <v>35</v>
      </c>
      <c r="H96" t="s">
        <v>23</v>
      </c>
      <c r="I96">
        <v>7.4</v>
      </c>
      <c r="J96">
        <v>8</v>
      </c>
      <c r="K96" t="s">
        <v>27</v>
      </c>
      <c r="L96">
        <v>1</v>
      </c>
      <c r="M96">
        <v>4</v>
      </c>
      <c r="N96" t="str">
        <f t="shared" si="19"/>
        <v>Medium</v>
      </c>
      <c r="O96" t="str">
        <f t="shared" si="20"/>
        <v>Recommended</v>
      </c>
      <c r="P96" t="str">
        <f t="shared" si="21"/>
        <v>Regular User</v>
      </c>
      <c r="R96" t="s">
        <v>168</v>
      </c>
      <c r="S96" t="str">
        <f t="shared" si="22"/>
        <v>95 ,</v>
      </c>
      <c r="T96" t="str">
        <f t="shared" si="23"/>
        <v>23 ,</v>
      </c>
      <c r="U96" t="str">
        <f t="shared" si="24"/>
        <v>'Male',</v>
      </c>
      <c r="V96" t="str">
        <f t="shared" si="25"/>
        <v>'Graduate',</v>
      </c>
      <c r="W96" t="str">
        <f t="shared" si="26"/>
        <v>'Bosnia',</v>
      </c>
      <c r="X96" t="str">
        <f t="shared" si="27"/>
        <v>2.4 ,</v>
      </c>
      <c r="Y96" t="str">
        <f t="shared" si="28"/>
        <v>'LinkedIn',</v>
      </c>
      <c r="Z96" t="str">
        <f t="shared" si="29"/>
        <v>'No',</v>
      </c>
      <c r="AA96" t="str">
        <f t="shared" si="30"/>
        <v>7.4 ,</v>
      </c>
      <c r="AB96" t="str">
        <f t="shared" si="31"/>
        <v>8 ,</v>
      </c>
      <c r="AC96" t="str">
        <f t="shared" si="32"/>
        <v>'Complicated',</v>
      </c>
      <c r="AD96" t="str">
        <f t="shared" si="33"/>
        <v>1 ,</v>
      </c>
      <c r="AE96" t="str">
        <f t="shared" si="34"/>
        <v>4 ,</v>
      </c>
      <c r="AF96" t="str">
        <f t="shared" si="35"/>
        <v>'Medium',</v>
      </c>
      <c r="AG96" t="str">
        <f t="shared" si="36"/>
        <v>'Recommended',</v>
      </c>
      <c r="AH96" t="str">
        <f t="shared" si="37"/>
        <v>'Regular User'</v>
      </c>
      <c r="AI96" t="s">
        <v>169</v>
      </c>
      <c r="AJ96" t="s">
        <v>170</v>
      </c>
    </row>
    <row r="97" spans="1:36" x14ac:dyDescent="0.25">
      <c r="A97">
        <v>96</v>
      </c>
      <c r="B97">
        <v>19</v>
      </c>
      <c r="C97" t="s">
        <v>13</v>
      </c>
      <c r="D97" t="s">
        <v>14</v>
      </c>
      <c r="E97" t="s">
        <v>125</v>
      </c>
      <c r="F97">
        <v>4.9000000000000004</v>
      </c>
      <c r="G97" t="s">
        <v>26</v>
      </c>
      <c r="H97" t="s">
        <v>17</v>
      </c>
      <c r="I97">
        <v>5.7</v>
      </c>
      <c r="J97">
        <v>6</v>
      </c>
      <c r="K97" t="s">
        <v>24</v>
      </c>
      <c r="L97">
        <v>3</v>
      </c>
      <c r="M97">
        <v>7</v>
      </c>
      <c r="N97" t="str">
        <f t="shared" si="19"/>
        <v>High</v>
      </c>
      <c r="O97" t="str">
        <f t="shared" si="20"/>
        <v>Insufficient</v>
      </c>
      <c r="P97" t="str">
        <f t="shared" si="21"/>
        <v>Heavy User</v>
      </c>
      <c r="R97" t="s">
        <v>168</v>
      </c>
      <c r="S97" t="str">
        <f t="shared" si="22"/>
        <v>96 ,</v>
      </c>
      <c r="T97" t="str">
        <f t="shared" si="23"/>
        <v>19 ,</v>
      </c>
      <c r="U97" t="str">
        <f t="shared" si="24"/>
        <v>'Female',</v>
      </c>
      <c r="V97" t="str">
        <f t="shared" si="25"/>
        <v>'Undergraduate',</v>
      </c>
      <c r="W97" t="str">
        <f t="shared" si="26"/>
        <v>'Qatar',</v>
      </c>
      <c r="X97" t="str">
        <f t="shared" si="27"/>
        <v>4.9 ,</v>
      </c>
      <c r="Y97" t="str">
        <f t="shared" si="28"/>
        <v>'TikTok',</v>
      </c>
      <c r="Z97" t="str">
        <f t="shared" si="29"/>
        <v>'Yes',</v>
      </c>
      <c r="AA97" t="str">
        <f t="shared" si="30"/>
        <v>5.7 ,</v>
      </c>
      <c r="AB97" t="str">
        <f t="shared" si="31"/>
        <v>6 ,</v>
      </c>
      <c r="AC97" t="str">
        <f t="shared" si="32"/>
        <v>'Single',</v>
      </c>
      <c r="AD97" t="str">
        <f t="shared" si="33"/>
        <v>3 ,</v>
      </c>
      <c r="AE97" t="str">
        <f t="shared" si="34"/>
        <v>7 ,</v>
      </c>
      <c r="AF97" t="str">
        <f t="shared" si="35"/>
        <v>'High',</v>
      </c>
      <c r="AG97" t="str">
        <f t="shared" si="36"/>
        <v>'Insufficient',</v>
      </c>
      <c r="AH97" t="str">
        <f t="shared" si="37"/>
        <v>'Heavy User'</v>
      </c>
      <c r="AI97" t="s">
        <v>169</v>
      </c>
      <c r="AJ97" t="s">
        <v>170</v>
      </c>
    </row>
    <row r="98" spans="1:36" x14ac:dyDescent="0.25">
      <c r="A98">
        <v>97</v>
      </c>
      <c r="B98">
        <v>18</v>
      </c>
      <c r="C98" t="s">
        <v>19</v>
      </c>
      <c r="D98" t="s">
        <v>28</v>
      </c>
      <c r="E98" t="s">
        <v>126</v>
      </c>
      <c r="F98">
        <v>5.7</v>
      </c>
      <c r="G98" t="s">
        <v>37</v>
      </c>
      <c r="H98" t="s">
        <v>17</v>
      </c>
      <c r="I98">
        <v>5.3</v>
      </c>
      <c r="J98">
        <v>5</v>
      </c>
      <c r="K98" t="s">
        <v>18</v>
      </c>
      <c r="L98">
        <v>4</v>
      </c>
      <c r="M98">
        <v>8</v>
      </c>
      <c r="N98" t="str">
        <f t="shared" si="19"/>
        <v>High</v>
      </c>
      <c r="O98" t="str">
        <f t="shared" si="20"/>
        <v>Insufficient</v>
      </c>
      <c r="P98" t="str">
        <f t="shared" si="21"/>
        <v>Heavy User</v>
      </c>
      <c r="R98" t="s">
        <v>168</v>
      </c>
      <c r="S98" t="str">
        <f t="shared" si="22"/>
        <v>97 ,</v>
      </c>
      <c r="T98" t="str">
        <f t="shared" si="23"/>
        <v>18 ,</v>
      </c>
      <c r="U98" t="str">
        <f t="shared" si="24"/>
        <v>'Male',</v>
      </c>
      <c r="V98" t="str">
        <f t="shared" si="25"/>
        <v>'High School',</v>
      </c>
      <c r="W98" t="str">
        <f t="shared" si="26"/>
        <v>'Kuwait',</v>
      </c>
      <c r="X98" t="str">
        <f t="shared" si="27"/>
        <v>5.7 ,</v>
      </c>
      <c r="Y98" t="str">
        <f t="shared" si="28"/>
        <v>'Snapchat',</v>
      </c>
      <c r="Z98" t="str">
        <f t="shared" si="29"/>
        <v>'Yes',</v>
      </c>
      <c r="AA98" t="str">
        <f t="shared" si="30"/>
        <v>5.3 ,</v>
      </c>
      <c r="AB98" t="str">
        <f t="shared" si="31"/>
        <v>5 ,</v>
      </c>
      <c r="AC98" t="str">
        <f t="shared" si="32"/>
        <v>'In Relationship',</v>
      </c>
      <c r="AD98" t="str">
        <f t="shared" si="33"/>
        <v>4 ,</v>
      </c>
      <c r="AE98" t="str">
        <f t="shared" si="34"/>
        <v>8 ,</v>
      </c>
      <c r="AF98" t="str">
        <f t="shared" si="35"/>
        <v>'High',</v>
      </c>
      <c r="AG98" t="str">
        <f t="shared" si="36"/>
        <v>'Insufficient',</v>
      </c>
      <c r="AH98" t="str">
        <f t="shared" si="37"/>
        <v>'Heavy User'</v>
      </c>
      <c r="AI98" t="s">
        <v>169</v>
      </c>
      <c r="AJ98" t="s">
        <v>170</v>
      </c>
    </row>
    <row r="99" spans="1:36" x14ac:dyDescent="0.25">
      <c r="A99">
        <v>98</v>
      </c>
      <c r="B99">
        <v>22</v>
      </c>
      <c r="C99" t="s">
        <v>13</v>
      </c>
      <c r="D99" t="s">
        <v>20</v>
      </c>
      <c r="E99" t="s">
        <v>127</v>
      </c>
      <c r="F99">
        <v>2.8</v>
      </c>
      <c r="G99" t="s">
        <v>35</v>
      </c>
      <c r="H99" t="s">
        <v>23</v>
      </c>
      <c r="I99">
        <v>7.1</v>
      </c>
      <c r="J99">
        <v>8</v>
      </c>
      <c r="K99" t="s">
        <v>27</v>
      </c>
      <c r="L99">
        <v>1</v>
      </c>
      <c r="M99">
        <v>4</v>
      </c>
      <c r="N99" t="str">
        <f t="shared" si="19"/>
        <v>Medium</v>
      </c>
      <c r="O99" t="str">
        <f t="shared" si="20"/>
        <v>Recommended</v>
      </c>
      <c r="P99" t="str">
        <f t="shared" si="21"/>
        <v>Regular User</v>
      </c>
      <c r="R99" t="s">
        <v>168</v>
      </c>
      <c r="S99" t="str">
        <f t="shared" si="22"/>
        <v>98 ,</v>
      </c>
      <c r="T99" t="str">
        <f t="shared" si="23"/>
        <v>22 ,</v>
      </c>
      <c r="U99" t="str">
        <f t="shared" si="24"/>
        <v>'Female',</v>
      </c>
      <c r="V99" t="str">
        <f t="shared" si="25"/>
        <v>'Graduate',</v>
      </c>
      <c r="W99" t="str">
        <f t="shared" si="26"/>
        <v>'Bahrain',</v>
      </c>
      <c r="X99" t="str">
        <f t="shared" si="27"/>
        <v>2.8 ,</v>
      </c>
      <c r="Y99" t="str">
        <f t="shared" si="28"/>
        <v>'LinkedIn',</v>
      </c>
      <c r="Z99" t="str">
        <f t="shared" si="29"/>
        <v>'No',</v>
      </c>
      <c r="AA99" t="str">
        <f t="shared" si="30"/>
        <v>7.1 ,</v>
      </c>
      <c r="AB99" t="str">
        <f t="shared" si="31"/>
        <v>8 ,</v>
      </c>
      <c r="AC99" t="str">
        <f t="shared" si="32"/>
        <v>'Complicated',</v>
      </c>
      <c r="AD99" t="str">
        <f t="shared" si="33"/>
        <v>1 ,</v>
      </c>
      <c r="AE99" t="str">
        <f t="shared" si="34"/>
        <v>4 ,</v>
      </c>
      <c r="AF99" t="str">
        <f t="shared" si="35"/>
        <v>'Medium',</v>
      </c>
      <c r="AG99" t="str">
        <f t="shared" si="36"/>
        <v>'Recommended',</v>
      </c>
      <c r="AH99" t="str">
        <f t="shared" si="37"/>
        <v>'Regular User'</v>
      </c>
      <c r="AI99" t="s">
        <v>169</v>
      </c>
      <c r="AJ99" t="s">
        <v>170</v>
      </c>
    </row>
    <row r="100" spans="1:36" x14ac:dyDescent="0.25">
      <c r="A100">
        <v>99</v>
      </c>
      <c r="B100">
        <v>20</v>
      </c>
      <c r="C100" t="s">
        <v>19</v>
      </c>
      <c r="D100" t="s">
        <v>14</v>
      </c>
      <c r="E100" t="s">
        <v>128</v>
      </c>
      <c r="F100">
        <v>4.5999999999999996</v>
      </c>
      <c r="G100" t="s">
        <v>16</v>
      </c>
      <c r="H100" t="s">
        <v>17</v>
      </c>
      <c r="I100">
        <v>5.9</v>
      </c>
      <c r="J100">
        <v>6</v>
      </c>
      <c r="K100" t="s">
        <v>24</v>
      </c>
      <c r="L100">
        <v>3</v>
      </c>
      <c r="M100">
        <v>7</v>
      </c>
      <c r="N100" t="str">
        <f t="shared" si="19"/>
        <v>High</v>
      </c>
      <c r="O100" t="str">
        <f t="shared" si="20"/>
        <v>Insufficient</v>
      </c>
      <c r="P100" t="str">
        <f t="shared" si="21"/>
        <v>Heavy User</v>
      </c>
      <c r="R100" t="s">
        <v>168</v>
      </c>
      <c r="S100" t="str">
        <f t="shared" si="22"/>
        <v>99 ,</v>
      </c>
      <c r="T100" t="str">
        <f t="shared" si="23"/>
        <v>20 ,</v>
      </c>
      <c r="U100" t="str">
        <f t="shared" si="24"/>
        <v>'Male',</v>
      </c>
      <c r="V100" t="str">
        <f t="shared" si="25"/>
        <v>'Undergraduate',</v>
      </c>
      <c r="W100" t="str">
        <f t="shared" si="26"/>
        <v>'Oman',</v>
      </c>
      <c r="X100" t="str">
        <f t="shared" si="27"/>
        <v>4.6 ,</v>
      </c>
      <c r="Y100" t="str">
        <f t="shared" si="28"/>
        <v>'Instagram',</v>
      </c>
      <c r="Z100" t="str">
        <f t="shared" si="29"/>
        <v>'Yes',</v>
      </c>
      <c r="AA100" t="str">
        <f t="shared" si="30"/>
        <v>5.9 ,</v>
      </c>
      <c r="AB100" t="str">
        <f t="shared" si="31"/>
        <v>6 ,</v>
      </c>
      <c r="AC100" t="str">
        <f t="shared" si="32"/>
        <v>'Single',</v>
      </c>
      <c r="AD100" t="str">
        <f t="shared" si="33"/>
        <v>3 ,</v>
      </c>
      <c r="AE100" t="str">
        <f t="shared" si="34"/>
        <v>7 ,</v>
      </c>
      <c r="AF100" t="str">
        <f t="shared" si="35"/>
        <v>'High',</v>
      </c>
      <c r="AG100" t="str">
        <f t="shared" si="36"/>
        <v>'Insufficient',</v>
      </c>
      <c r="AH100" t="str">
        <f t="shared" si="37"/>
        <v>'Heavy User'</v>
      </c>
      <c r="AI100" t="s">
        <v>169</v>
      </c>
      <c r="AJ100" t="s">
        <v>170</v>
      </c>
    </row>
    <row r="101" spans="1:36" x14ac:dyDescent="0.25">
      <c r="A101">
        <v>100</v>
      </c>
      <c r="B101">
        <v>21</v>
      </c>
      <c r="C101" t="s">
        <v>13</v>
      </c>
      <c r="D101" t="s">
        <v>14</v>
      </c>
      <c r="E101" t="s">
        <v>129</v>
      </c>
      <c r="F101">
        <v>5.4</v>
      </c>
      <c r="G101" t="s">
        <v>26</v>
      </c>
      <c r="H101" t="s">
        <v>17</v>
      </c>
      <c r="I101">
        <v>5.5</v>
      </c>
      <c r="J101">
        <v>5</v>
      </c>
      <c r="K101" t="s">
        <v>18</v>
      </c>
      <c r="L101">
        <v>4</v>
      </c>
      <c r="M101">
        <v>8</v>
      </c>
      <c r="N101" t="str">
        <f t="shared" si="19"/>
        <v>High</v>
      </c>
      <c r="O101" t="str">
        <f t="shared" si="20"/>
        <v>Insufficient</v>
      </c>
      <c r="P101" t="str">
        <f t="shared" si="21"/>
        <v>Heavy User</v>
      </c>
      <c r="R101" t="s">
        <v>168</v>
      </c>
      <c r="S101" t="str">
        <f t="shared" si="22"/>
        <v>100 ,</v>
      </c>
      <c r="T101" t="str">
        <f t="shared" si="23"/>
        <v>21 ,</v>
      </c>
      <c r="U101" t="str">
        <f t="shared" si="24"/>
        <v>'Female',</v>
      </c>
      <c r="V101" t="str">
        <f t="shared" si="25"/>
        <v>'Undergraduate',</v>
      </c>
      <c r="W101" t="str">
        <f t="shared" si="26"/>
        <v>'Jordan',</v>
      </c>
      <c r="X101" t="str">
        <f t="shared" si="27"/>
        <v>5.4 ,</v>
      </c>
      <c r="Y101" t="str">
        <f t="shared" si="28"/>
        <v>'TikTok',</v>
      </c>
      <c r="Z101" t="str">
        <f t="shared" si="29"/>
        <v>'Yes',</v>
      </c>
      <c r="AA101" t="str">
        <f t="shared" si="30"/>
        <v>5.5 ,</v>
      </c>
      <c r="AB101" t="str">
        <f t="shared" si="31"/>
        <v>5 ,</v>
      </c>
      <c r="AC101" t="str">
        <f t="shared" si="32"/>
        <v>'In Relationship',</v>
      </c>
      <c r="AD101" t="str">
        <f t="shared" si="33"/>
        <v>4 ,</v>
      </c>
      <c r="AE101" t="str">
        <f t="shared" si="34"/>
        <v>8 ,</v>
      </c>
      <c r="AF101" t="str">
        <f t="shared" si="35"/>
        <v>'High',</v>
      </c>
      <c r="AG101" t="str">
        <f t="shared" si="36"/>
        <v>'Insufficient',</v>
      </c>
      <c r="AH101" t="str">
        <f t="shared" si="37"/>
        <v>'Heavy User'</v>
      </c>
      <c r="AI101" t="s">
        <v>169</v>
      </c>
      <c r="AJ101" t="s">
        <v>170</v>
      </c>
    </row>
    <row r="102" spans="1:36" x14ac:dyDescent="0.25">
      <c r="A102">
        <v>101</v>
      </c>
      <c r="B102">
        <v>19</v>
      </c>
      <c r="C102" t="s">
        <v>19</v>
      </c>
      <c r="D102" t="s">
        <v>28</v>
      </c>
      <c r="E102" t="s">
        <v>130</v>
      </c>
      <c r="F102">
        <v>5.8</v>
      </c>
      <c r="G102" t="s">
        <v>30</v>
      </c>
      <c r="H102" t="s">
        <v>17</v>
      </c>
      <c r="I102">
        <v>5.2</v>
      </c>
      <c r="J102">
        <v>5</v>
      </c>
      <c r="K102" t="s">
        <v>27</v>
      </c>
      <c r="L102">
        <v>4</v>
      </c>
      <c r="M102">
        <v>9</v>
      </c>
      <c r="N102" t="str">
        <f t="shared" si="19"/>
        <v>High</v>
      </c>
      <c r="O102" t="str">
        <f t="shared" si="20"/>
        <v>Insufficient</v>
      </c>
      <c r="P102" t="str">
        <f t="shared" si="21"/>
        <v>Heavy User</v>
      </c>
      <c r="R102" t="s">
        <v>168</v>
      </c>
      <c r="S102" t="str">
        <f t="shared" si="22"/>
        <v>101 ,</v>
      </c>
      <c r="T102" t="str">
        <f t="shared" si="23"/>
        <v>19 ,</v>
      </c>
      <c r="U102" t="str">
        <f t="shared" si="24"/>
        <v>'Male',</v>
      </c>
      <c r="V102" t="str">
        <f t="shared" si="25"/>
        <v>'High School',</v>
      </c>
      <c r="W102" t="str">
        <f t="shared" si="26"/>
        <v>'Lebanon',</v>
      </c>
      <c r="X102" t="str">
        <f t="shared" si="27"/>
        <v>5.8 ,</v>
      </c>
      <c r="Y102" t="str">
        <f t="shared" si="28"/>
        <v>'YouTube',</v>
      </c>
      <c r="Z102" t="str">
        <f t="shared" si="29"/>
        <v>'Yes',</v>
      </c>
      <c r="AA102" t="str">
        <f t="shared" si="30"/>
        <v>5.2 ,</v>
      </c>
      <c r="AB102" t="str">
        <f t="shared" si="31"/>
        <v>5 ,</v>
      </c>
      <c r="AC102" t="str">
        <f t="shared" si="32"/>
        <v>'Complicated',</v>
      </c>
      <c r="AD102" t="str">
        <f t="shared" si="33"/>
        <v>4 ,</v>
      </c>
      <c r="AE102" t="str">
        <f t="shared" si="34"/>
        <v>9 ,</v>
      </c>
      <c r="AF102" t="str">
        <f t="shared" si="35"/>
        <v>'High',</v>
      </c>
      <c r="AG102" t="str">
        <f t="shared" si="36"/>
        <v>'Insufficient',</v>
      </c>
      <c r="AH102" t="str">
        <f t="shared" si="37"/>
        <v>'Heavy User'</v>
      </c>
      <c r="AI102" t="s">
        <v>169</v>
      </c>
      <c r="AJ102" t="s">
        <v>170</v>
      </c>
    </row>
    <row r="103" spans="1:36" x14ac:dyDescent="0.25">
      <c r="A103">
        <v>102</v>
      </c>
      <c r="B103">
        <v>23</v>
      </c>
      <c r="C103" t="s">
        <v>13</v>
      </c>
      <c r="D103" t="s">
        <v>20</v>
      </c>
      <c r="E103" t="s">
        <v>131</v>
      </c>
      <c r="F103">
        <v>2.5</v>
      </c>
      <c r="G103" t="s">
        <v>35</v>
      </c>
      <c r="H103" t="s">
        <v>23</v>
      </c>
      <c r="I103">
        <v>7.3</v>
      </c>
      <c r="J103">
        <v>8</v>
      </c>
      <c r="K103" t="s">
        <v>24</v>
      </c>
      <c r="L103">
        <v>1</v>
      </c>
      <c r="M103">
        <v>4</v>
      </c>
      <c r="N103" t="str">
        <f t="shared" si="19"/>
        <v>Medium</v>
      </c>
      <c r="O103" t="str">
        <f t="shared" si="20"/>
        <v>Recommended</v>
      </c>
      <c r="P103" t="str">
        <f t="shared" si="21"/>
        <v>Regular User</v>
      </c>
      <c r="R103" t="s">
        <v>168</v>
      </c>
      <c r="S103" t="str">
        <f t="shared" si="22"/>
        <v>102 ,</v>
      </c>
      <c r="T103" t="str">
        <f t="shared" si="23"/>
        <v>23 ,</v>
      </c>
      <c r="U103" t="str">
        <f t="shared" si="24"/>
        <v>'Female',</v>
      </c>
      <c r="V103" t="str">
        <f t="shared" si="25"/>
        <v>'Graduate',</v>
      </c>
      <c r="W103" t="str">
        <f t="shared" si="26"/>
        <v>'Iraq',</v>
      </c>
      <c r="X103" t="str">
        <f t="shared" si="27"/>
        <v>2.5 ,</v>
      </c>
      <c r="Y103" t="str">
        <f t="shared" si="28"/>
        <v>'LinkedIn',</v>
      </c>
      <c r="Z103" t="str">
        <f t="shared" si="29"/>
        <v>'No',</v>
      </c>
      <c r="AA103" t="str">
        <f t="shared" si="30"/>
        <v>7.3 ,</v>
      </c>
      <c r="AB103" t="str">
        <f t="shared" si="31"/>
        <v>8 ,</v>
      </c>
      <c r="AC103" t="str">
        <f t="shared" si="32"/>
        <v>'Single',</v>
      </c>
      <c r="AD103" t="str">
        <f t="shared" si="33"/>
        <v>1 ,</v>
      </c>
      <c r="AE103" t="str">
        <f t="shared" si="34"/>
        <v>4 ,</v>
      </c>
      <c r="AF103" t="str">
        <f t="shared" si="35"/>
        <v>'Medium',</v>
      </c>
      <c r="AG103" t="str">
        <f t="shared" si="36"/>
        <v>'Recommended',</v>
      </c>
      <c r="AH103" t="str">
        <f t="shared" si="37"/>
        <v>'Regular User'</v>
      </c>
      <c r="AI103" t="s">
        <v>169</v>
      </c>
      <c r="AJ103" t="s">
        <v>170</v>
      </c>
    </row>
    <row r="104" spans="1:36" x14ac:dyDescent="0.25">
      <c r="A104">
        <v>103</v>
      </c>
      <c r="B104">
        <v>20</v>
      </c>
      <c r="C104" t="s">
        <v>19</v>
      </c>
      <c r="D104" t="s">
        <v>14</v>
      </c>
      <c r="E104" t="s">
        <v>132</v>
      </c>
      <c r="F104">
        <v>4.7</v>
      </c>
      <c r="G104" t="s">
        <v>32</v>
      </c>
      <c r="H104" t="s">
        <v>17</v>
      </c>
      <c r="I104">
        <v>5.8</v>
      </c>
      <c r="J104">
        <v>6</v>
      </c>
      <c r="K104" t="s">
        <v>18</v>
      </c>
      <c r="L104">
        <v>3</v>
      </c>
      <c r="M104">
        <v>7</v>
      </c>
      <c r="N104" t="str">
        <f t="shared" si="19"/>
        <v>High</v>
      </c>
      <c r="O104" t="str">
        <f t="shared" si="20"/>
        <v>Insufficient</v>
      </c>
      <c r="P104" t="str">
        <f t="shared" si="21"/>
        <v>Heavy User</v>
      </c>
      <c r="R104" t="s">
        <v>168</v>
      </c>
      <c r="S104" t="str">
        <f t="shared" si="22"/>
        <v>103 ,</v>
      </c>
      <c r="T104" t="str">
        <f t="shared" si="23"/>
        <v>20 ,</v>
      </c>
      <c r="U104" t="str">
        <f t="shared" si="24"/>
        <v>'Male',</v>
      </c>
      <c r="V104" t="str">
        <f t="shared" si="25"/>
        <v>'Undergraduate',</v>
      </c>
      <c r="W104" t="str">
        <f t="shared" si="26"/>
        <v>'Yemen',</v>
      </c>
      <c r="X104" t="str">
        <f t="shared" si="27"/>
        <v>4.7 ,</v>
      </c>
      <c r="Y104" t="str">
        <f t="shared" si="28"/>
        <v>'Facebook',</v>
      </c>
      <c r="Z104" t="str">
        <f t="shared" si="29"/>
        <v>'Yes',</v>
      </c>
      <c r="AA104" t="str">
        <f t="shared" si="30"/>
        <v>5.8 ,</v>
      </c>
      <c r="AB104" t="str">
        <f t="shared" si="31"/>
        <v>6 ,</v>
      </c>
      <c r="AC104" t="str">
        <f t="shared" si="32"/>
        <v>'In Relationship',</v>
      </c>
      <c r="AD104" t="str">
        <f t="shared" si="33"/>
        <v>3 ,</v>
      </c>
      <c r="AE104" t="str">
        <f t="shared" si="34"/>
        <v>7 ,</v>
      </c>
      <c r="AF104" t="str">
        <f t="shared" si="35"/>
        <v>'High',</v>
      </c>
      <c r="AG104" t="str">
        <f t="shared" si="36"/>
        <v>'Insufficient',</v>
      </c>
      <c r="AH104" t="str">
        <f t="shared" si="37"/>
        <v>'Heavy User'</v>
      </c>
      <c r="AI104" t="s">
        <v>169</v>
      </c>
      <c r="AJ104" t="s">
        <v>170</v>
      </c>
    </row>
    <row r="105" spans="1:36" x14ac:dyDescent="0.25">
      <c r="A105">
        <v>104</v>
      </c>
      <c r="B105">
        <v>18</v>
      </c>
      <c r="C105" t="s">
        <v>13</v>
      </c>
      <c r="D105" t="s">
        <v>28</v>
      </c>
      <c r="E105" t="s">
        <v>133</v>
      </c>
      <c r="F105">
        <v>5.6</v>
      </c>
      <c r="G105" t="s">
        <v>16</v>
      </c>
      <c r="H105" t="s">
        <v>17</v>
      </c>
      <c r="I105">
        <v>5.4</v>
      </c>
      <c r="J105">
        <v>5</v>
      </c>
      <c r="K105" t="s">
        <v>24</v>
      </c>
      <c r="L105">
        <v>4</v>
      </c>
      <c r="M105">
        <v>8</v>
      </c>
      <c r="N105" t="str">
        <f t="shared" si="19"/>
        <v>High</v>
      </c>
      <c r="O105" t="str">
        <f t="shared" si="20"/>
        <v>Insufficient</v>
      </c>
      <c r="P105" t="str">
        <f t="shared" si="21"/>
        <v>Heavy User</v>
      </c>
      <c r="R105" t="s">
        <v>168</v>
      </c>
      <c r="S105" t="str">
        <f t="shared" si="22"/>
        <v>104 ,</v>
      </c>
      <c r="T105" t="str">
        <f t="shared" si="23"/>
        <v>18 ,</v>
      </c>
      <c r="U105" t="str">
        <f t="shared" si="24"/>
        <v>'Female',</v>
      </c>
      <c r="V105" t="str">
        <f t="shared" si="25"/>
        <v>'High School',</v>
      </c>
      <c r="W105" t="str">
        <f t="shared" si="26"/>
        <v>'Syria',</v>
      </c>
      <c r="X105" t="str">
        <f t="shared" si="27"/>
        <v>5.6 ,</v>
      </c>
      <c r="Y105" t="str">
        <f t="shared" si="28"/>
        <v>'Instagram',</v>
      </c>
      <c r="Z105" t="str">
        <f t="shared" si="29"/>
        <v>'Yes',</v>
      </c>
      <c r="AA105" t="str">
        <f t="shared" si="30"/>
        <v>5.4 ,</v>
      </c>
      <c r="AB105" t="str">
        <f t="shared" si="31"/>
        <v>5 ,</v>
      </c>
      <c r="AC105" t="str">
        <f t="shared" si="32"/>
        <v>'Single',</v>
      </c>
      <c r="AD105" t="str">
        <f t="shared" si="33"/>
        <v>4 ,</v>
      </c>
      <c r="AE105" t="str">
        <f t="shared" si="34"/>
        <v>8 ,</v>
      </c>
      <c r="AF105" t="str">
        <f t="shared" si="35"/>
        <v>'High',</v>
      </c>
      <c r="AG105" t="str">
        <f t="shared" si="36"/>
        <v>'Insufficient',</v>
      </c>
      <c r="AH105" t="str">
        <f t="shared" si="37"/>
        <v>'Heavy User'</v>
      </c>
      <c r="AI105" t="s">
        <v>169</v>
      </c>
      <c r="AJ105" t="s">
        <v>170</v>
      </c>
    </row>
    <row r="106" spans="1:36" x14ac:dyDescent="0.25">
      <c r="A106">
        <v>105</v>
      </c>
      <c r="B106">
        <v>22</v>
      </c>
      <c r="C106" t="s">
        <v>19</v>
      </c>
      <c r="D106" t="s">
        <v>20</v>
      </c>
      <c r="E106" t="s">
        <v>134</v>
      </c>
      <c r="F106">
        <v>2.9</v>
      </c>
      <c r="G106" t="s">
        <v>35</v>
      </c>
      <c r="H106" t="s">
        <v>23</v>
      </c>
      <c r="I106">
        <v>7</v>
      </c>
      <c r="J106">
        <v>7</v>
      </c>
      <c r="K106" t="s">
        <v>27</v>
      </c>
      <c r="L106">
        <v>2</v>
      </c>
      <c r="M106">
        <v>5</v>
      </c>
      <c r="N106" t="str">
        <f t="shared" si="19"/>
        <v>Medium</v>
      </c>
      <c r="O106" t="str">
        <f t="shared" si="20"/>
        <v>Recommended</v>
      </c>
      <c r="P106" t="str">
        <f t="shared" si="21"/>
        <v>Regular User</v>
      </c>
      <c r="R106" t="s">
        <v>168</v>
      </c>
      <c r="S106" t="str">
        <f t="shared" si="22"/>
        <v>105 ,</v>
      </c>
      <c r="T106" t="str">
        <f t="shared" si="23"/>
        <v>22 ,</v>
      </c>
      <c r="U106" t="str">
        <f t="shared" si="24"/>
        <v>'Male',</v>
      </c>
      <c r="V106" t="str">
        <f t="shared" si="25"/>
        <v>'Graduate',</v>
      </c>
      <c r="W106" t="str">
        <f t="shared" si="26"/>
        <v>'Afghanistan',</v>
      </c>
      <c r="X106" t="str">
        <f t="shared" si="27"/>
        <v>2.9 ,</v>
      </c>
      <c r="Y106" t="str">
        <f t="shared" si="28"/>
        <v>'LinkedIn',</v>
      </c>
      <c r="Z106" t="str">
        <f t="shared" si="29"/>
        <v>'No',</v>
      </c>
      <c r="AA106" t="str">
        <f t="shared" si="30"/>
        <v>7 ,</v>
      </c>
      <c r="AB106" t="str">
        <f t="shared" si="31"/>
        <v>7 ,</v>
      </c>
      <c r="AC106" t="str">
        <f t="shared" si="32"/>
        <v>'Complicated',</v>
      </c>
      <c r="AD106" t="str">
        <f t="shared" si="33"/>
        <v>2 ,</v>
      </c>
      <c r="AE106" t="str">
        <f t="shared" si="34"/>
        <v>5 ,</v>
      </c>
      <c r="AF106" t="str">
        <f t="shared" si="35"/>
        <v>'Medium',</v>
      </c>
      <c r="AG106" t="str">
        <f t="shared" si="36"/>
        <v>'Recommended',</v>
      </c>
      <c r="AH106" t="str">
        <f t="shared" si="37"/>
        <v>'Regular User'</v>
      </c>
      <c r="AI106" t="s">
        <v>169</v>
      </c>
      <c r="AJ106" t="s">
        <v>170</v>
      </c>
    </row>
    <row r="107" spans="1:36" x14ac:dyDescent="0.25">
      <c r="A107">
        <v>106</v>
      </c>
      <c r="B107">
        <v>19</v>
      </c>
      <c r="C107" t="s">
        <v>13</v>
      </c>
      <c r="D107" t="s">
        <v>14</v>
      </c>
      <c r="E107" t="s">
        <v>135</v>
      </c>
      <c r="F107">
        <v>4.8</v>
      </c>
      <c r="G107" t="s">
        <v>26</v>
      </c>
      <c r="H107" t="s">
        <v>17</v>
      </c>
      <c r="I107">
        <v>5.7</v>
      </c>
      <c r="J107">
        <v>6</v>
      </c>
      <c r="K107" t="s">
        <v>18</v>
      </c>
      <c r="L107">
        <v>3</v>
      </c>
      <c r="M107">
        <v>7</v>
      </c>
      <c r="N107" t="str">
        <f t="shared" si="19"/>
        <v>High</v>
      </c>
      <c r="O107" t="str">
        <f t="shared" si="20"/>
        <v>Insufficient</v>
      </c>
      <c r="P107" t="str">
        <f t="shared" si="21"/>
        <v>Heavy User</v>
      </c>
      <c r="R107" t="s">
        <v>168</v>
      </c>
      <c r="S107" t="str">
        <f t="shared" si="22"/>
        <v>106 ,</v>
      </c>
      <c r="T107" t="str">
        <f t="shared" si="23"/>
        <v>19 ,</v>
      </c>
      <c r="U107" t="str">
        <f t="shared" si="24"/>
        <v>'Female',</v>
      </c>
      <c r="V107" t="str">
        <f t="shared" si="25"/>
        <v>'Undergraduate',</v>
      </c>
      <c r="W107" t="str">
        <f t="shared" si="26"/>
        <v>'Pakistan',</v>
      </c>
      <c r="X107" t="str">
        <f t="shared" si="27"/>
        <v>4.8 ,</v>
      </c>
      <c r="Y107" t="str">
        <f t="shared" si="28"/>
        <v>'TikTok',</v>
      </c>
      <c r="Z107" t="str">
        <f t="shared" si="29"/>
        <v>'Yes',</v>
      </c>
      <c r="AA107" t="str">
        <f t="shared" si="30"/>
        <v>5.7 ,</v>
      </c>
      <c r="AB107" t="str">
        <f t="shared" si="31"/>
        <v>6 ,</v>
      </c>
      <c r="AC107" t="str">
        <f t="shared" si="32"/>
        <v>'In Relationship',</v>
      </c>
      <c r="AD107" t="str">
        <f t="shared" si="33"/>
        <v>3 ,</v>
      </c>
      <c r="AE107" t="str">
        <f t="shared" si="34"/>
        <v>7 ,</v>
      </c>
      <c r="AF107" t="str">
        <f t="shared" si="35"/>
        <v>'High',</v>
      </c>
      <c r="AG107" t="str">
        <f t="shared" si="36"/>
        <v>'Insufficient',</v>
      </c>
      <c r="AH107" t="str">
        <f t="shared" si="37"/>
        <v>'Heavy User'</v>
      </c>
      <c r="AI107" t="s">
        <v>169</v>
      </c>
      <c r="AJ107" t="s">
        <v>170</v>
      </c>
    </row>
    <row r="108" spans="1:36" x14ac:dyDescent="0.25">
      <c r="A108">
        <v>107</v>
      </c>
      <c r="B108">
        <v>21</v>
      </c>
      <c r="C108" t="s">
        <v>19</v>
      </c>
      <c r="D108" t="s">
        <v>14</v>
      </c>
      <c r="E108" t="s">
        <v>136</v>
      </c>
      <c r="F108">
        <v>3.8</v>
      </c>
      <c r="G108" t="s">
        <v>30</v>
      </c>
      <c r="H108" t="s">
        <v>23</v>
      </c>
      <c r="I108">
        <v>6.6</v>
      </c>
      <c r="J108">
        <v>7</v>
      </c>
      <c r="K108" t="s">
        <v>24</v>
      </c>
      <c r="L108">
        <v>2</v>
      </c>
      <c r="M108">
        <v>6</v>
      </c>
      <c r="N108" t="str">
        <f t="shared" si="19"/>
        <v>Medium</v>
      </c>
      <c r="O108" t="str">
        <f t="shared" si="20"/>
        <v>Insufficient</v>
      </c>
      <c r="P108" t="str">
        <f t="shared" si="21"/>
        <v>Regular User</v>
      </c>
      <c r="R108" t="s">
        <v>168</v>
      </c>
      <c r="S108" t="str">
        <f t="shared" si="22"/>
        <v>107 ,</v>
      </c>
      <c r="T108" t="str">
        <f t="shared" si="23"/>
        <v>21 ,</v>
      </c>
      <c r="U108" t="str">
        <f t="shared" si="24"/>
        <v>'Male',</v>
      </c>
      <c r="V108" t="str">
        <f t="shared" si="25"/>
        <v>'Undergraduate',</v>
      </c>
      <c r="W108" t="str">
        <f t="shared" si="26"/>
        <v>'Nepal',</v>
      </c>
      <c r="X108" t="str">
        <f t="shared" si="27"/>
        <v>3.8 ,</v>
      </c>
      <c r="Y108" t="str">
        <f t="shared" si="28"/>
        <v>'YouTube',</v>
      </c>
      <c r="Z108" t="str">
        <f t="shared" si="29"/>
        <v>'No',</v>
      </c>
      <c r="AA108" t="str">
        <f t="shared" si="30"/>
        <v>6.6 ,</v>
      </c>
      <c r="AB108" t="str">
        <f t="shared" si="31"/>
        <v>7 ,</v>
      </c>
      <c r="AC108" t="str">
        <f t="shared" si="32"/>
        <v>'Single',</v>
      </c>
      <c r="AD108" t="str">
        <f t="shared" si="33"/>
        <v>2 ,</v>
      </c>
      <c r="AE108" t="str">
        <f t="shared" si="34"/>
        <v>6 ,</v>
      </c>
      <c r="AF108" t="str">
        <f t="shared" si="35"/>
        <v>'Medium',</v>
      </c>
      <c r="AG108" t="str">
        <f t="shared" si="36"/>
        <v>'Insufficient',</v>
      </c>
      <c r="AH108" t="str">
        <f t="shared" si="37"/>
        <v>'Regular User'</v>
      </c>
      <c r="AI108" t="s">
        <v>169</v>
      </c>
      <c r="AJ108" t="s">
        <v>170</v>
      </c>
    </row>
    <row r="109" spans="1:36" x14ac:dyDescent="0.25">
      <c r="A109">
        <v>108</v>
      </c>
      <c r="B109">
        <v>20</v>
      </c>
      <c r="C109" t="s">
        <v>13</v>
      </c>
      <c r="D109" t="s">
        <v>28</v>
      </c>
      <c r="E109" t="s">
        <v>137</v>
      </c>
      <c r="F109">
        <v>5.5</v>
      </c>
      <c r="G109" t="s">
        <v>37</v>
      </c>
      <c r="H109" t="s">
        <v>17</v>
      </c>
      <c r="I109">
        <v>5.5</v>
      </c>
      <c r="J109">
        <v>5</v>
      </c>
      <c r="K109" t="s">
        <v>27</v>
      </c>
      <c r="L109">
        <v>4</v>
      </c>
      <c r="M109">
        <v>8</v>
      </c>
      <c r="N109" t="str">
        <f t="shared" si="19"/>
        <v>High</v>
      </c>
      <c r="O109" t="str">
        <f t="shared" si="20"/>
        <v>Insufficient</v>
      </c>
      <c r="P109" t="str">
        <f t="shared" si="21"/>
        <v>Heavy User</v>
      </c>
      <c r="R109" t="s">
        <v>168</v>
      </c>
      <c r="S109" t="str">
        <f t="shared" si="22"/>
        <v>108 ,</v>
      </c>
      <c r="T109" t="str">
        <f t="shared" si="23"/>
        <v>20 ,</v>
      </c>
      <c r="U109" t="str">
        <f t="shared" si="24"/>
        <v>'Female',</v>
      </c>
      <c r="V109" t="str">
        <f t="shared" si="25"/>
        <v>'High School',</v>
      </c>
      <c r="W109" t="str">
        <f t="shared" si="26"/>
        <v>'Bhutan',</v>
      </c>
      <c r="X109" t="str">
        <f t="shared" si="27"/>
        <v>5.5 ,</v>
      </c>
      <c r="Y109" t="str">
        <f t="shared" si="28"/>
        <v>'Snapchat',</v>
      </c>
      <c r="Z109" t="str">
        <f t="shared" si="29"/>
        <v>'Yes',</v>
      </c>
      <c r="AA109" t="str">
        <f t="shared" si="30"/>
        <v>5.5 ,</v>
      </c>
      <c r="AB109" t="str">
        <f t="shared" si="31"/>
        <v>5 ,</v>
      </c>
      <c r="AC109" t="str">
        <f t="shared" si="32"/>
        <v>'Complicated',</v>
      </c>
      <c r="AD109" t="str">
        <f t="shared" si="33"/>
        <v>4 ,</v>
      </c>
      <c r="AE109" t="str">
        <f t="shared" si="34"/>
        <v>8 ,</v>
      </c>
      <c r="AF109" t="str">
        <f t="shared" si="35"/>
        <v>'High',</v>
      </c>
      <c r="AG109" t="str">
        <f t="shared" si="36"/>
        <v>'Insufficient',</v>
      </c>
      <c r="AH109" t="str">
        <f t="shared" si="37"/>
        <v>'Heavy User'</v>
      </c>
      <c r="AI109" t="s">
        <v>169</v>
      </c>
      <c r="AJ109" t="s">
        <v>170</v>
      </c>
    </row>
    <row r="110" spans="1:36" x14ac:dyDescent="0.25">
      <c r="A110">
        <v>109</v>
      </c>
      <c r="B110">
        <v>23</v>
      </c>
      <c r="C110" t="s">
        <v>19</v>
      </c>
      <c r="D110" t="s">
        <v>20</v>
      </c>
      <c r="E110" t="s">
        <v>138</v>
      </c>
      <c r="F110">
        <v>2.6</v>
      </c>
      <c r="G110" t="s">
        <v>35</v>
      </c>
      <c r="H110" t="s">
        <v>23</v>
      </c>
      <c r="I110">
        <v>7.2</v>
      </c>
      <c r="J110">
        <v>8</v>
      </c>
      <c r="K110" t="s">
        <v>18</v>
      </c>
      <c r="L110">
        <v>1</v>
      </c>
      <c r="M110">
        <v>4</v>
      </c>
      <c r="N110" t="str">
        <f t="shared" si="19"/>
        <v>Medium</v>
      </c>
      <c r="O110" t="str">
        <f t="shared" si="20"/>
        <v>Recommended</v>
      </c>
      <c r="P110" t="str">
        <f t="shared" si="21"/>
        <v>Regular User</v>
      </c>
      <c r="R110" t="s">
        <v>168</v>
      </c>
      <c r="S110" t="str">
        <f t="shared" si="22"/>
        <v>109 ,</v>
      </c>
      <c r="T110" t="str">
        <f t="shared" si="23"/>
        <v>23 ,</v>
      </c>
      <c r="U110" t="str">
        <f t="shared" si="24"/>
        <v>'Male',</v>
      </c>
      <c r="V110" t="str">
        <f t="shared" si="25"/>
        <v>'Graduate',</v>
      </c>
      <c r="W110" t="str">
        <f t="shared" si="26"/>
        <v>'Sri Lanka',</v>
      </c>
      <c r="X110" t="str">
        <f t="shared" si="27"/>
        <v>2.6 ,</v>
      </c>
      <c r="Y110" t="str">
        <f t="shared" si="28"/>
        <v>'LinkedIn',</v>
      </c>
      <c r="Z110" t="str">
        <f t="shared" si="29"/>
        <v>'No',</v>
      </c>
      <c r="AA110" t="str">
        <f t="shared" si="30"/>
        <v>7.2 ,</v>
      </c>
      <c r="AB110" t="str">
        <f t="shared" si="31"/>
        <v>8 ,</v>
      </c>
      <c r="AC110" t="str">
        <f t="shared" si="32"/>
        <v>'In Relationship',</v>
      </c>
      <c r="AD110" t="str">
        <f t="shared" si="33"/>
        <v>1 ,</v>
      </c>
      <c r="AE110" t="str">
        <f t="shared" si="34"/>
        <v>4 ,</v>
      </c>
      <c r="AF110" t="str">
        <f t="shared" si="35"/>
        <v>'Medium',</v>
      </c>
      <c r="AG110" t="str">
        <f t="shared" si="36"/>
        <v>'Recommended',</v>
      </c>
      <c r="AH110" t="str">
        <f t="shared" si="37"/>
        <v>'Regular User'</v>
      </c>
      <c r="AI110" t="s">
        <v>169</v>
      </c>
      <c r="AJ110" t="s">
        <v>170</v>
      </c>
    </row>
    <row r="111" spans="1:36" x14ac:dyDescent="0.25">
      <c r="A111">
        <v>110</v>
      </c>
      <c r="B111">
        <v>19</v>
      </c>
      <c r="C111" t="s">
        <v>13</v>
      </c>
      <c r="D111" t="s">
        <v>14</v>
      </c>
      <c r="E111" t="s">
        <v>139</v>
      </c>
      <c r="F111">
        <v>4.9000000000000004</v>
      </c>
      <c r="G111" t="s">
        <v>16</v>
      </c>
      <c r="H111" t="s">
        <v>17</v>
      </c>
      <c r="I111">
        <v>5.8</v>
      </c>
      <c r="J111">
        <v>6</v>
      </c>
      <c r="K111" t="s">
        <v>24</v>
      </c>
      <c r="L111">
        <v>3</v>
      </c>
      <c r="M111">
        <v>7</v>
      </c>
      <c r="N111" t="str">
        <f t="shared" si="19"/>
        <v>High</v>
      </c>
      <c r="O111" t="str">
        <f t="shared" si="20"/>
        <v>Insufficient</v>
      </c>
      <c r="P111" t="str">
        <f t="shared" si="21"/>
        <v>Heavy User</v>
      </c>
      <c r="R111" t="s">
        <v>168</v>
      </c>
      <c r="S111" t="str">
        <f t="shared" si="22"/>
        <v>110 ,</v>
      </c>
      <c r="T111" t="str">
        <f t="shared" si="23"/>
        <v>19 ,</v>
      </c>
      <c r="U111" t="str">
        <f t="shared" si="24"/>
        <v>'Female',</v>
      </c>
      <c r="V111" t="str">
        <f t="shared" si="25"/>
        <v>'Undergraduate',</v>
      </c>
      <c r="W111" t="str">
        <f t="shared" si="26"/>
        <v>'Maldives',</v>
      </c>
      <c r="X111" t="str">
        <f t="shared" si="27"/>
        <v>4.9 ,</v>
      </c>
      <c r="Y111" t="str">
        <f t="shared" si="28"/>
        <v>'Instagram',</v>
      </c>
      <c r="Z111" t="str">
        <f t="shared" si="29"/>
        <v>'Yes',</v>
      </c>
      <c r="AA111" t="str">
        <f t="shared" si="30"/>
        <v>5.8 ,</v>
      </c>
      <c r="AB111" t="str">
        <f t="shared" si="31"/>
        <v>6 ,</v>
      </c>
      <c r="AC111" t="str">
        <f t="shared" si="32"/>
        <v>'Single',</v>
      </c>
      <c r="AD111" t="str">
        <f t="shared" si="33"/>
        <v>3 ,</v>
      </c>
      <c r="AE111" t="str">
        <f t="shared" si="34"/>
        <v>7 ,</v>
      </c>
      <c r="AF111" t="str">
        <f t="shared" si="35"/>
        <v>'High',</v>
      </c>
      <c r="AG111" t="str">
        <f t="shared" si="36"/>
        <v>'Insufficient',</v>
      </c>
      <c r="AH111" t="str">
        <f t="shared" si="37"/>
        <v>'Heavy User'</v>
      </c>
      <c r="AI111" t="s">
        <v>169</v>
      </c>
      <c r="AJ111" t="s">
        <v>170</v>
      </c>
    </row>
    <row r="112" spans="1:36" x14ac:dyDescent="0.25">
      <c r="A112">
        <v>111</v>
      </c>
      <c r="B112">
        <v>20</v>
      </c>
      <c r="C112" t="s">
        <v>19</v>
      </c>
      <c r="D112" t="s">
        <v>14</v>
      </c>
      <c r="E112" t="s">
        <v>15</v>
      </c>
      <c r="F112">
        <v>6.1</v>
      </c>
      <c r="G112" t="s">
        <v>16</v>
      </c>
      <c r="H112" t="s">
        <v>17</v>
      </c>
      <c r="I112">
        <v>6.2</v>
      </c>
      <c r="J112">
        <v>5</v>
      </c>
      <c r="K112" t="s">
        <v>24</v>
      </c>
      <c r="L112">
        <v>4</v>
      </c>
      <c r="M112">
        <v>8</v>
      </c>
      <c r="N112" t="str">
        <f t="shared" si="19"/>
        <v>High</v>
      </c>
      <c r="O112" t="str">
        <f t="shared" si="20"/>
        <v>Insufficient</v>
      </c>
      <c r="P112" t="str">
        <f t="shared" si="21"/>
        <v>Addicted User</v>
      </c>
      <c r="R112" t="s">
        <v>168</v>
      </c>
      <c r="S112" t="str">
        <f t="shared" si="22"/>
        <v>111 ,</v>
      </c>
      <c r="T112" t="str">
        <f t="shared" si="23"/>
        <v>20 ,</v>
      </c>
      <c r="U112" t="str">
        <f t="shared" si="24"/>
        <v>'Male',</v>
      </c>
      <c r="V112" t="str">
        <f t="shared" si="25"/>
        <v>'Undergraduate',</v>
      </c>
      <c r="W112" t="str">
        <f t="shared" si="26"/>
        <v>'Bangladesh',</v>
      </c>
      <c r="X112" t="str">
        <f t="shared" si="27"/>
        <v>6.1 ,</v>
      </c>
      <c r="Y112" t="str">
        <f t="shared" si="28"/>
        <v>'Instagram',</v>
      </c>
      <c r="Z112" t="str">
        <f t="shared" si="29"/>
        <v>'Yes',</v>
      </c>
      <c r="AA112" t="str">
        <f t="shared" si="30"/>
        <v>6.2 ,</v>
      </c>
      <c r="AB112" t="str">
        <f t="shared" si="31"/>
        <v>5 ,</v>
      </c>
      <c r="AC112" t="str">
        <f t="shared" si="32"/>
        <v>'Single',</v>
      </c>
      <c r="AD112" t="str">
        <f t="shared" si="33"/>
        <v>4 ,</v>
      </c>
      <c r="AE112" t="str">
        <f t="shared" si="34"/>
        <v>8 ,</v>
      </c>
      <c r="AF112" t="str">
        <f t="shared" si="35"/>
        <v>'High',</v>
      </c>
      <c r="AG112" t="str">
        <f t="shared" si="36"/>
        <v>'Insufficient',</v>
      </c>
      <c r="AH112" t="str">
        <f t="shared" si="37"/>
        <v>'Addicted User'</v>
      </c>
      <c r="AI112" t="s">
        <v>169</v>
      </c>
      <c r="AJ112" t="s">
        <v>170</v>
      </c>
    </row>
    <row r="113" spans="1:36" x14ac:dyDescent="0.25">
      <c r="A113">
        <v>112</v>
      </c>
      <c r="B113">
        <v>21</v>
      </c>
      <c r="C113" t="s">
        <v>13</v>
      </c>
      <c r="D113" t="s">
        <v>14</v>
      </c>
      <c r="E113" t="s">
        <v>21</v>
      </c>
      <c r="F113">
        <v>5.8</v>
      </c>
      <c r="G113" t="s">
        <v>26</v>
      </c>
      <c r="H113" t="s">
        <v>17</v>
      </c>
      <c r="I113">
        <v>5.9</v>
      </c>
      <c r="J113">
        <v>6</v>
      </c>
      <c r="K113" t="s">
        <v>18</v>
      </c>
      <c r="L113">
        <v>3</v>
      </c>
      <c r="M113">
        <v>7</v>
      </c>
      <c r="N113" t="str">
        <f t="shared" si="19"/>
        <v>High</v>
      </c>
      <c r="O113" t="str">
        <f t="shared" si="20"/>
        <v>Insufficient</v>
      </c>
      <c r="P113" t="str">
        <f t="shared" si="21"/>
        <v>Heavy User</v>
      </c>
      <c r="R113" t="s">
        <v>168</v>
      </c>
      <c r="S113" t="str">
        <f t="shared" si="22"/>
        <v>112 ,</v>
      </c>
      <c r="T113" t="str">
        <f t="shared" si="23"/>
        <v>21 ,</v>
      </c>
      <c r="U113" t="str">
        <f t="shared" si="24"/>
        <v>'Female',</v>
      </c>
      <c r="V113" t="str">
        <f t="shared" si="25"/>
        <v>'Undergraduate',</v>
      </c>
      <c r="W113" t="str">
        <f t="shared" si="26"/>
        <v>'India',</v>
      </c>
      <c r="X113" t="str">
        <f t="shared" si="27"/>
        <v>5.8 ,</v>
      </c>
      <c r="Y113" t="str">
        <f t="shared" si="28"/>
        <v>'TikTok',</v>
      </c>
      <c r="Z113" t="str">
        <f t="shared" si="29"/>
        <v>'Yes',</v>
      </c>
      <c r="AA113" t="str">
        <f t="shared" si="30"/>
        <v>5.9 ,</v>
      </c>
      <c r="AB113" t="str">
        <f t="shared" si="31"/>
        <v>6 ,</v>
      </c>
      <c r="AC113" t="str">
        <f t="shared" si="32"/>
        <v>'In Relationship',</v>
      </c>
      <c r="AD113" t="str">
        <f t="shared" si="33"/>
        <v>3 ,</v>
      </c>
      <c r="AE113" t="str">
        <f t="shared" si="34"/>
        <v>7 ,</v>
      </c>
      <c r="AF113" t="str">
        <f t="shared" si="35"/>
        <v>'High',</v>
      </c>
      <c r="AG113" t="str">
        <f t="shared" si="36"/>
        <v>'Insufficient',</v>
      </c>
      <c r="AH113" t="str">
        <f t="shared" si="37"/>
        <v>'Heavy User'</v>
      </c>
      <c r="AI113" t="s">
        <v>169</v>
      </c>
      <c r="AJ113" t="s">
        <v>170</v>
      </c>
    </row>
    <row r="114" spans="1:36" x14ac:dyDescent="0.25">
      <c r="A114">
        <v>113</v>
      </c>
      <c r="B114">
        <v>19</v>
      </c>
      <c r="C114" t="s">
        <v>19</v>
      </c>
      <c r="D114" t="s">
        <v>14</v>
      </c>
      <c r="E114" t="s">
        <v>136</v>
      </c>
      <c r="F114">
        <v>4.9000000000000004</v>
      </c>
      <c r="G114" t="s">
        <v>32</v>
      </c>
      <c r="H114" t="s">
        <v>23</v>
      </c>
      <c r="I114">
        <v>7.1</v>
      </c>
      <c r="J114">
        <v>7</v>
      </c>
      <c r="K114" t="s">
        <v>24</v>
      </c>
      <c r="L114">
        <v>2</v>
      </c>
      <c r="M114">
        <v>5</v>
      </c>
      <c r="N114" t="str">
        <f t="shared" si="19"/>
        <v>Medium</v>
      </c>
      <c r="O114" t="str">
        <f t="shared" si="20"/>
        <v>Recommended</v>
      </c>
      <c r="P114" t="str">
        <f t="shared" si="21"/>
        <v>Heavy User</v>
      </c>
      <c r="R114" t="s">
        <v>168</v>
      </c>
      <c r="S114" t="str">
        <f t="shared" si="22"/>
        <v>113 ,</v>
      </c>
      <c r="T114" t="str">
        <f t="shared" si="23"/>
        <v>19 ,</v>
      </c>
      <c r="U114" t="str">
        <f t="shared" si="24"/>
        <v>'Male',</v>
      </c>
      <c r="V114" t="str">
        <f t="shared" si="25"/>
        <v>'Undergraduate',</v>
      </c>
      <c r="W114" t="str">
        <f t="shared" si="26"/>
        <v>'Nepal',</v>
      </c>
      <c r="X114" t="str">
        <f t="shared" si="27"/>
        <v>4.9 ,</v>
      </c>
      <c r="Y114" t="str">
        <f t="shared" si="28"/>
        <v>'Facebook',</v>
      </c>
      <c r="Z114" t="str">
        <f t="shared" si="29"/>
        <v>'No',</v>
      </c>
      <c r="AA114" t="str">
        <f t="shared" si="30"/>
        <v>7.1 ,</v>
      </c>
      <c r="AB114" t="str">
        <f t="shared" si="31"/>
        <v>7 ,</v>
      </c>
      <c r="AC114" t="str">
        <f t="shared" si="32"/>
        <v>'Single',</v>
      </c>
      <c r="AD114" t="str">
        <f t="shared" si="33"/>
        <v>2 ,</v>
      </c>
      <c r="AE114" t="str">
        <f t="shared" si="34"/>
        <v>5 ,</v>
      </c>
      <c r="AF114" t="str">
        <f t="shared" si="35"/>
        <v>'Medium',</v>
      </c>
      <c r="AG114" t="str">
        <f t="shared" si="36"/>
        <v>'Recommended',</v>
      </c>
      <c r="AH114" t="str">
        <f t="shared" si="37"/>
        <v>'Heavy User'</v>
      </c>
      <c r="AI114" t="s">
        <v>169</v>
      </c>
      <c r="AJ114" t="s">
        <v>170</v>
      </c>
    </row>
    <row r="115" spans="1:36" x14ac:dyDescent="0.25">
      <c r="A115">
        <v>114</v>
      </c>
      <c r="B115">
        <v>22</v>
      </c>
      <c r="C115" t="s">
        <v>13</v>
      </c>
      <c r="D115" t="s">
        <v>20</v>
      </c>
      <c r="E115" t="s">
        <v>135</v>
      </c>
      <c r="F115">
        <v>5.5</v>
      </c>
      <c r="G115" t="s">
        <v>16</v>
      </c>
      <c r="H115" t="s">
        <v>17</v>
      </c>
      <c r="I115">
        <v>6</v>
      </c>
      <c r="J115">
        <v>5</v>
      </c>
      <c r="K115" t="s">
        <v>24</v>
      </c>
      <c r="L115">
        <v>4</v>
      </c>
      <c r="M115">
        <v>8</v>
      </c>
      <c r="N115" t="str">
        <f t="shared" si="19"/>
        <v>High</v>
      </c>
      <c r="O115" t="str">
        <f t="shared" si="20"/>
        <v>Insufficient</v>
      </c>
      <c r="P115" t="str">
        <f t="shared" si="21"/>
        <v>Heavy User</v>
      </c>
      <c r="R115" t="s">
        <v>168</v>
      </c>
      <c r="S115" t="str">
        <f t="shared" si="22"/>
        <v>114 ,</v>
      </c>
      <c r="T115" t="str">
        <f t="shared" si="23"/>
        <v>22 ,</v>
      </c>
      <c r="U115" t="str">
        <f t="shared" si="24"/>
        <v>'Female',</v>
      </c>
      <c r="V115" t="str">
        <f t="shared" si="25"/>
        <v>'Graduate',</v>
      </c>
      <c r="W115" t="str">
        <f t="shared" si="26"/>
        <v>'Pakistan',</v>
      </c>
      <c r="X115" t="str">
        <f t="shared" si="27"/>
        <v>5.5 ,</v>
      </c>
      <c r="Y115" t="str">
        <f t="shared" si="28"/>
        <v>'Instagram',</v>
      </c>
      <c r="Z115" t="str">
        <f t="shared" si="29"/>
        <v>'Yes',</v>
      </c>
      <c r="AA115" t="str">
        <f t="shared" si="30"/>
        <v>6 ,</v>
      </c>
      <c r="AB115" t="str">
        <f t="shared" si="31"/>
        <v>5 ,</v>
      </c>
      <c r="AC115" t="str">
        <f t="shared" si="32"/>
        <v>'Single',</v>
      </c>
      <c r="AD115" t="str">
        <f t="shared" si="33"/>
        <v>4 ,</v>
      </c>
      <c r="AE115" t="str">
        <f t="shared" si="34"/>
        <v>8 ,</v>
      </c>
      <c r="AF115" t="str">
        <f t="shared" si="35"/>
        <v>'High',</v>
      </c>
      <c r="AG115" t="str">
        <f t="shared" si="36"/>
        <v>'Insufficient',</v>
      </c>
      <c r="AH115" t="str">
        <f t="shared" si="37"/>
        <v>'Heavy User'</v>
      </c>
      <c r="AI115" t="s">
        <v>169</v>
      </c>
      <c r="AJ115" t="s">
        <v>170</v>
      </c>
    </row>
    <row r="116" spans="1:36" x14ac:dyDescent="0.25">
      <c r="A116">
        <v>115</v>
      </c>
      <c r="B116">
        <v>20</v>
      </c>
      <c r="C116" t="s">
        <v>19</v>
      </c>
      <c r="D116" t="s">
        <v>14</v>
      </c>
      <c r="E116" t="s">
        <v>138</v>
      </c>
      <c r="F116">
        <v>5.2</v>
      </c>
      <c r="G116" t="s">
        <v>26</v>
      </c>
      <c r="H116" t="s">
        <v>17</v>
      </c>
      <c r="I116">
        <v>6.3</v>
      </c>
      <c r="J116">
        <v>6</v>
      </c>
      <c r="K116" t="s">
        <v>18</v>
      </c>
      <c r="L116">
        <v>3</v>
      </c>
      <c r="M116">
        <v>7</v>
      </c>
      <c r="N116" t="str">
        <f t="shared" si="19"/>
        <v>High</v>
      </c>
      <c r="O116" t="str">
        <f t="shared" si="20"/>
        <v>Insufficient</v>
      </c>
      <c r="P116" t="str">
        <f t="shared" si="21"/>
        <v>Heavy User</v>
      </c>
      <c r="R116" t="s">
        <v>168</v>
      </c>
      <c r="S116" t="str">
        <f t="shared" si="22"/>
        <v>115 ,</v>
      </c>
      <c r="T116" t="str">
        <f t="shared" si="23"/>
        <v>20 ,</v>
      </c>
      <c r="U116" t="str">
        <f t="shared" si="24"/>
        <v>'Male',</v>
      </c>
      <c r="V116" t="str">
        <f t="shared" si="25"/>
        <v>'Undergraduate',</v>
      </c>
      <c r="W116" t="str">
        <f t="shared" si="26"/>
        <v>'Sri Lanka',</v>
      </c>
      <c r="X116" t="str">
        <f t="shared" si="27"/>
        <v>5.2 ,</v>
      </c>
      <c r="Y116" t="str">
        <f t="shared" si="28"/>
        <v>'TikTok',</v>
      </c>
      <c r="Z116" t="str">
        <f t="shared" si="29"/>
        <v>'Yes',</v>
      </c>
      <c r="AA116" t="str">
        <f t="shared" si="30"/>
        <v>6.3 ,</v>
      </c>
      <c r="AB116" t="str">
        <f t="shared" si="31"/>
        <v>6 ,</v>
      </c>
      <c r="AC116" t="str">
        <f t="shared" si="32"/>
        <v>'In Relationship',</v>
      </c>
      <c r="AD116" t="str">
        <f t="shared" si="33"/>
        <v>3 ,</v>
      </c>
      <c r="AE116" t="str">
        <f t="shared" si="34"/>
        <v>7 ,</v>
      </c>
      <c r="AF116" t="str">
        <f t="shared" si="35"/>
        <v>'High',</v>
      </c>
      <c r="AG116" t="str">
        <f t="shared" si="36"/>
        <v>'Insufficient',</v>
      </c>
      <c r="AH116" t="str">
        <f t="shared" si="37"/>
        <v>'Heavy User'</v>
      </c>
      <c r="AI116" t="s">
        <v>169</v>
      </c>
      <c r="AJ116" t="s">
        <v>170</v>
      </c>
    </row>
    <row r="117" spans="1:36" x14ac:dyDescent="0.25">
      <c r="A117">
        <v>116</v>
      </c>
      <c r="B117">
        <v>19</v>
      </c>
      <c r="C117" t="s">
        <v>13</v>
      </c>
      <c r="D117" t="s">
        <v>14</v>
      </c>
      <c r="E117" t="s">
        <v>139</v>
      </c>
      <c r="F117">
        <v>4.8</v>
      </c>
      <c r="G117" t="s">
        <v>16</v>
      </c>
      <c r="H117" t="s">
        <v>23</v>
      </c>
      <c r="I117">
        <v>7.2</v>
      </c>
      <c r="J117">
        <v>8</v>
      </c>
      <c r="K117" t="s">
        <v>24</v>
      </c>
      <c r="L117">
        <v>2</v>
      </c>
      <c r="M117">
        <v>5</v>
      </c>
      <c r="N117" t="str">
        <f t="shared" si="19"/>
        <v>Medium</v>
      </c>
      <c r="O117" t="str">
        <f t="shared" si="20"/>
        <v>Recommended</v>
      </c>
      <c r="P117" t="str">
        <f t="shared" si="21"/>
        <v>Heavy User</v>
      </c>
      <c r="R117" t="s">
        <v>168</v>
      </c>
      <c r="S117" t="str">
        <f t="shared" si="22"/>
        <v>116 ,</v>
      </c>
      <c r="T117" t="str">
        <f t="shared" si="23"/>
        <v>19 ,</v>
      </c>
      <c r="U117" t="str">
        <f t="shared" si="24"/>
        <v>'Female',</v>
      </c>
      <c r="V117" t="str">
        <f t="shared" si="25"/>
        <v>'Undergraduate',</v>
      </c>
      <c r="W117" t="str">
        <f t="shared" si="26"/>
        <v>'Maldives',</v>
      </c>
      <c r="X117" t="str">
        <f t="shared" si="27"/>
        <v>4.8 ,</v>
      </c>
      <c r="Y117" t="str">
        <f t="shared" si="28"/>
        <v>'Instagram',</v>
      </c>
      <c r="Z117" t="str">
        <f t="shared" si="29"/>
        <v>'No',</v>
      </c>
      <c r="AA117" t="str">
        <f t="shared" si="30"/>
        <v>7.2 ,</v>
      </c>
      <c r="AB117" t="str">
        <f t="shared" si="31"/>
        <v>8 ,</v>
      </c>
      <c r="AC117" t="str">
        <f t="shared" si="32"/>
        <v>'Single',</v>
      </c>
      <c r="AD117" t="str">
        <f t="shared" si="33"/>
        <v>2 ,</v>
      </c>
      <c r="AE117" t="str">
        <f t="shared" si="34"/>
        <v>5 ,</v>
      </c>
      <c r="AF117" t="str">
        <f t="shared" si="35"/>
        <v>'Medium',</v>
      </c>
      <c r="AG117" t="str">
        <f t="shared" si="36"/>
        <v>'Recommended',</v>
      </c>
      <c r="AH117" t="str">
        <f t="shared" si="37"/>
        <v>'Heavy User'</v>
      </c>
      <c r="AI117" t="s">
        <v>169</v>
      </c>
      <c r="AJ117" t="s">
        <v>170</v>
      </c>
    </row>
    <row r="118" spans="1:36" x14ac:dyDescent="0.25">
      <c r="A118">
        <v>117</v>
      </c>
      <c r="B118">
        <v>21</v>
      </c>
      <c r="C118" t="s">
        <v>19</v>
      </c>
      <c r="D118" t="s">
        <v>20</v>
      </c>
      <c r="E118" t="s">
        <v>15</v>
      </c>
      <c r="F118">
        <v>6</v>
      </c>
      <c r="G118" t="s">
        <v>32</v>
      </c>
      <c r="H118" t="s">
        <v>17</v>
      </c>
      <c r="I118">
        <v>5.8</v>
      </c>
      <c r="J118">
        <v>5</v>
      </c>
      <c r="K118" t="s">
        <v>18</v>
      </c>
      <c r="L118">
        <v>4</v>
      </c>
      <c r="M118">
        <v>8</v>
      </c>
      <c r="N118" t="str">
        <f t="shared" si="19"/>
        <v>High</v>
      </c>
      <c r="O118" t="str">
        <f t="shared" si="20"/>
        <v>Insufficient</v>
      </c>
      <c r="P118" t="str">
        <f t="shared" si="21"/>
        <v>Addicted User</v>
      </c>
      <c r="R118" t="s">
        <v>168</v>
      </c>
      <c r="S118" t="str">
        <f t="shared" si="22"/>
        <v>117 ,</v>
      </c>
      <c r="T118" t="str">
        <f t="shared" si="23"/>
        <v>21 ,</v>
      </c>
      <c r="U118" t="str">
        <f t="shared" si="24"/>
        <v>'Male',</v>
      </c>
      <c r="V118" t="str">
        <f t="shared" si="25"/>
        <v>'Graduate',</v>
      </c>
      <c r="W118" t="str">
        <f t="shared" si="26"/>
        <v>'Bangladesh',</v>
      </c>
      <c r="X118" t="str">
        <f t="shared" si="27"/>
        <v>6 ,</v>
      </c>
      <c r="Y118" t="str">
        <f t="shared" si="28"/>
        <v>'Facebook',</v>
      </c>
      <c r="Z118" t="str">
        <f t="shared" si="29"/>
        <v>'Yes',</v>
      </c>
      <c r="AA118" t="str">
        <f t="shared" si="30"/>
        <v>5.8 ,</v>
      </c>
      <c r="AB118" t="str">
        <f t="shared" si="31"/>
        <v>5 ,</v>
      </c>
      <c r="AC118" t="str">
        <f t="shared" si="32"/>
        <v>'In Relationship',</v>
      </c>
      <c r="AD118" t="str">
        <f t="shared" si="33"/>
        <v>4 ,</v>
      </c>
      <c r="AE118" t="str">
        <f t="shared" si="34"/>
        <v>8 ,</v>
      </c>
      <c r="AF118" t="str">
        <f t="shared" si="35"/>
        <v>'High',</v>
      </c>
      <c r="AG118" t="str">
        <f t="shared" si="36"/>
        <v>'Insufficient',</v>
      </c>
      <c r="AH118" t="str">
        <f t="shared" si="37"/>
        <v>'Addicted User'</v>
      </c>
      <c r="AI118" t="s">
        <v>169</v>
      </c>
      <c r="AJ118" t="s">
        <v>170</v>
      </c>
    </row>
    <row r="119" spans="1:36" x14ac:dyDescent="0.25">
      <c r="A119">
        <v>118</v>
      </c>
      <c r="B119">
        <v>20</v>
      </c>
      <c r="C119" t="s">
        <v>13</v>
      </c>
      <c r="D119" t="s">
        <v>14</v>
      </c>
      <c r="E119" t="s">
        <v>21</v>
      </c>
      <c r="F119">
        <v>5.7</v>
      </c>
      <c r="G119" t="s">
        <v>16</v>
      </c>
      <c r="H119" t="s">
        <v>17</v>
      </c>
      <c r="I119">
        <v>6.1</v>
      </c>
      <c r="J119">
        <v>6</v>
      </c>
      <c r="K119" t="s">
        <v>24</v>
      </c>
      <c r="L119">
        <v>3</v>
      </c>
      <c r="M119">
        <v>7</v>
      </c>
      <c r="N119" t="str">
        <f t="shared" si="19"/>
        <v>High</v>
      </c>
      <c r="O119" t="str">
        <f t="shared" si="20"/>
        <v>Insufficient</v>
      </c>
      <c r="P119" t="str">
        <f t="shared" si="21"/>
        <v>Heavy User</v>
      </c>
      <c r="R119" t="s">
        <v>168</v>
      </c>
      <c r="S119" t="str">
        <f t="shared" si="22"/>
        <v>118 ,</v>
      </c>
      <c r="T119" t="str">
        <f t="shared" si="23"/>
        <v>20 ,</v>
      </c>
      <c r="U119" t="str">
        <f t="shared" si="24"/>
        <v>'Female',</v>
      </c>
      <c r="V119" t="str">
        <f t="shared" si="25"/>
        <v>'Undergraduate',</v>
      </c>
      <c r="W119" t="str">
        <f t="shared" si="26"/>
        <v>'India',</v>
      </c>
      <c r="X119" t="str">
        <f t="shared" si="27"/>
        <v>5.7 ,</v>
      </c>
      <c r="Y119" t="str">
        <f t="shared" si="28"/>
        <v>'Instagram',</v>
      </c>
      <c r="Z119" t="str">
        <f t="shared" si="29"/>
        <v>'Yes',</v>
      </c>
      <c r="AA119" t="str">
        <f t="shared" si="30"/>
        <v>6.1 ,</v>
      </c>
      <c r="AB119" t="str">
        <f t="shared" si="31"/>
        <v>6 ,</v>
      </c>
      <c r="AC119" t="str">
        <f t="shared" si="32"/>
        <v>'Single',</v>
      </c>
      <c r="AD119" t="str">
        <f t="shared" si="33"/>
        <v>3 ,</v>
      </c>
      <c r="AE119" t="str">
        <f t="shared" si="34"/>
        <v>7 ,</v>
      </c>
      <c r="AF119" t="str">
        <f t="shared" si="35"/>
        <v>'High',</v>
      </c>
      <c r="AG119" t="str">
        <f t="shared" si="36"/>
        <v>'Insufficient',</v>
      </c>
      <c r="AH119" t="str">
        <f t="shared" si="37"/>
        <v>'Heavy User'</v>
      </c>
      <c r="AI119" t="s">
        <v>169</v>
      </c>
      <c r="AJ119" t="s">
        <v>170</v>
      </c>
    </row>
    <row r="120" spans="1:36" x14ac:dyDescent="0.25">
      <c r="A120">
        <v>119</v>
      </c>
      <c r="B120">
        <v>22</v>
      </c>
      <c r="C120" t="s">
        <v>19</v>
      </c>
      <c r="D120" t="s">
        <v>20</v>
      </c>
      <c r="E120" t="s">
        <v>136</v>
      </c>
      <c r="F120">
        <v>4.7</v>
      </c>
      <c r="G120" t="s">
        <v>26</v>
      </c>
      <c r="H120" t="s">
        <v>23</v>
      </c>
      <c r="I120">
        <v>7.3</v>
      </c>
      <c r="J120">
        <v>7</v>
      </c>
      <c r="K120" t="s">
        <v>24</v>
      </c>
      <c r="L120">
        <v>2</v>
      </c>
      <c r="M120">
        <v>5</v>
      </c>
      <c r="N120" t="str">
        <f t="shared" si="19"/>
        <v>Medium</v>
      </c>
      <c r="O120" t="str">
        <f t="shared" si="20"/>
        <v>Recommended</v>
      </c>
      <c r="P120" t="str">
        <f t="shared" si="21"/>
        <v>Heavy User</v>
      </c>
      <c r="R120" t="s">
        <v>168</v>
      </c>
      <c r="S120" t="str">
        <f t="shared" si="22"/>
        <v>119 ,</v>
      </c>
      <c r="T120" t="str">
        <f t="shared" si="23"/>
        <v>22 ,</v>
      </c>
      <c r="U120" t="str">
        <f t="shared" si="24"/>
        <v>'Male',</v>
      </c>
      <c r="V120" t="str">
        <f t="shared" si="25"/>
        <v>'Graduate',</v>
      </c>
      <c r="W120" t="str">
        <f t="shared" si="26"/>
        <v>'Nepal',</v>
      </c>
      <c r="X120" t="str">
        <f t="shared" si="27"/>
        <v>4.7 ,</v>
      </c>
      <c r="Y120" t="str">
        <f t="shared" si="28"/>
        <v>'TikTok',</v>
      </c>
      <c r="Z120" t="str">
        <f t="shared" si="29"/>
        <v>'No',</v>
      </c>
      <c r="AA120" t="str">
        <f t="shared" si="30"/>
        <v>7.3 ,</v>
      </c>
      <c r="AB120" t="str">
        <f t="shared" si="31"/>
        <v>7 ,</v>
      </c>
      <c r="AC120" t="str">
        <f t="shared" si="32"/>
        <v>'Single',</v>
      </c>
      <c r="AD120" t="str">
        <f t="shared" si="33"/>
        <v>2 ,</v>
      </c>
      <c r="AE120" t="str">
        <f t="shared" si="34"/>
        <v>5 ,</v>
      </c>
      <c r="AF120" t="str">
        <f t="shared" si="35"/>
        <v>'Medium',</v>
      </c>
      <c r="AG120" t="str">
        <f t="shared" si="36"/>
        <v>'Recommended',</v>
      </c>
      <c r="AH120" t="str">
        <f t="shared" si="37"/>
        <v>'Heavy User'</v>
      </c>
      <c r="AI120" t="s">
        <v>169</v>
      </c>
      <c r="AJ120" t="s">
        <v>170</v>
      </c>
    </row>
    <row r="121" spans="1:36" x14ac:dyDescent="0.25">
      <c r="A121">
        <v>120</v>
      </c>
      <c r="B121">
        <v>19</v>
      </c>
      <c r="C121" t="s">
        <v>13</v>
      </c>
      <c r="D121" t="s">
        <v>14</v>
      </c>
      <c r="E121" t="s">
        <v>135</v>
      </c>
      <c r="F121">
        <v>5.4</v>
      </c>
      <c r="G121" t="s">
        <v>16</v>
      </c>
      <c r="H121" t="s">
        <v>17</v>
      </c>
      <c r="I121">
        <v>6.2</v>
      </c>
      <c r="J121">
        <v>5</v>
      </c>
      <c r="K121" t="s">
        <v>18</v>
      </c>
      <c r="L121">
        <v>4</v>
      </c>
      <c r="M121">
        <v>8</v>
      </c>
      <c r="N121" t="str">
        <f t="shared" si="19"/>
        <v>High</v>
      </c>
      <c r="O121" t="str">
        <f t="shared" si="20"/>
        <v>Insufficient</v>
      </c>
      <c r="P121" t="str">
        <f t="shared" si="21"/>
        <v>Heavy User</v>
      </c>
      <c r="R121" t="s">
        <v>168</v>
      </c>
      <c r="S121" t="str">
        <f t="shared" si="22"/>
        <v>120 ,</v>
      </c>
      <c r="T121" t="str">
        <f t="shared" si="23"/>
        <v>19 ,</v>
      </c>
      <c r="U121" t="str">
        <f t="shared" si="24"/>
        <v>'Female',</v>
      </c>
      <c r="V121" t="str">
        <f t="shared" si="25"/>
        <v>'Undergraduate',</v>
      </c>
      <c r="W121" t="str">
        <f t="shared" si="26"/>
        <v>'Pakistan',</v>
      </c>
      <c r="X121" t="str">
        <f t="shared" si="27"/>
        <v>5.4 ,</v>
      </c>
      <c r="Y121" t="str">
        <f t="shared" si="28"/>
        <v>'Instagram',</v>
      </c>
      <c r="Z121" t="str">
        <f t="shared" si="29"/>
        <v>'Yes',</v>
      </c>
      <c r="AA121" t="str">
        <f t="shared" si="30"/>
        <v>6.2 ,</v>
      </c>
      <c r="AB121" t="str">
        <f t="shared" si="31"/>
        <v>5 ,</v>
      </c>
      <c r="AC121" t="str">
        <f t="shared" si="32"/>
        <v>'In Relationship',</v>
      </c>
      <c r="AD121" t="str">
        <f t="shared" si="33"/>
        <v>4 ,</v>
      </c>
      <c r="AE121" t="str">
        <f t="shared" si="34"/>
        <v>8 ,</v>
      </c>
      <c r="AF121" t="str">
        <f t="shared" si="35"/>
        <v>'High',</v>
      </c>
      <c r="AG121" t="str">
        <f t="shared" si="36"/>
        <v>'Insufficient',</v>
      </c>
      <c r="AH121" t="str">
        <f t="shared" si="37"/>
        <v>'Heavy User'</v>
      </c>
      <c r="AI121" t="s">
        <v>169</v>
      </c>
      <c r="AJ121" t="s">
        <v>170</v>
      </c>
    </row>
    <row r="122" spans="1:36" x14ac:dyDescent="0.25">
      <c r="A122">
        <v>121</v>
      </c>
      <c r="B122">
        <v>20</v>
      </c>
      <c r="C122" t="s">
        <v>19</v>
      </c>
      <c r="D122" t="s">
        <v>14</v>
      </c>
      <c r="E122" t="s">
        <v>138</v>
      </c>
      <c r="F122">
        <v>5.9</v>
      </c>
      <c r="G122" t="s">
        <v>32</v>
      </c>
      <c r="H122" t="s">
        <v>17</v>
      </c>
      <c r="I122">
        <v>5.9</v>
      </c>
      <c r="J122">
        <v>6</v>
      </c>
      <c r="K122" t="s">
        <v>24</v>
      </c>
      <c r="L122">
        <v>3</v>
      </c>
      <c r="M122">
        <v>7</v>
      </c>
      <c r="N122" t="str">
        <f t="shared" si="19"/>
        <v>High</v>
      </c>
      <c r="O122" t="str">
        <f t="shared" si="20"/>
        <v>Insufficient</v>
      </c>
      <c r="P122" t="str">
        <f t="shared" si="21"/>
        <v>Heavy User</v>
      </c>
      <c r="R122" t="s">
        <v>168</v>
      </c>
      <c r="S122" t="str">
        <f t="shared" si="22"/>
        <v>121 ,</v>
      </c>
      <c r="T122" t="str">
        <f t="shared" si="23"/>
        <v>20 ,</v>
      </c>
      <c r="U122" t="str">
        <f t="shared" si="24"/>
        <v>'Male',</v>
      </c>
      <c r="V122" t="str">
        <f t="shared" si="25"/>
        <v>'Undergraduate',</v>
      </c>
      <c r="W122" t="str">
        <f t="shared" si="26"/>
        <v>'Sri Lanka',</v>
      </c>
      <c r="X122" t="str">
        <f t="shared" si="27"/>
        <v>5.9 ,</v>
      </c>
      <c r="Y122" t="str">
        <f t="shared" si="28"/>
        <v>'Facebook',</v>
      </c>
      <c r="Z122" t="str">
        <f t="shared" si="29"/>
        <v>'Yes',</v>
      </c>
      <c r="AA122" t="str">
        <f t="shared" si="30"/>
        <v>5.9 ,</v>
      </c>
      <c r="AB122" t="str">
        <f t="shared" si="31"/>
        <v>6 ,</v>
      </c>
      <c r="AC122" t="str">
        <f t="shared" si="32"/>
        <v>'Single',</v>
      </c>
      <c r="AD122" t="str">
        <f t="shared" si="33"/>
        <v>3 ,</v>
      </c>
      <c r="AE122" t="str">
        <f t="shared" si="34"/>
        <v>7 ,</v>
      </c>
      <c r="AF122" t="str">
        <f t="shared" si="35"/>
        <v>'High',</v>
      </c>
      <c r="AG122" t="str">
        <f t="shared" si="36"/>
        <v>'Insufficient',</v>
      </c>
      <c r="AH122" t="str">
        <f t="shared" si="37"/>
        <v>'Heavy User'</v>
      </c>
      <c r="AI122" t="s">
        <v>169</v>
      </c>
      <c r="AJ122" t="s">
        <v>170</v>
      </c>
    </row>
    <row r="123" spans="1:36" x14ac:dyDescent="0.25">
      <c r="A123">
        <v>122</v>
      </c>
      <c r="B123">
        <v>21</v>
      </c>
      <c r="C123" t="s">
        <v>13</v>
      </c>
      <c r="D123" t="s">
        <v>20</v>
      </c>
      <c r="E123" t="s">
        <v>139</v>
      </c>
      <c r="F123">
        <v>4.5999999999999996</v>
      </c>
      <c r="G123" t="s">
        <v>16</v>
      </c>
      <c r="H123" t="s">
        <v>23</v>
      </c>
      <c r="I123">
        <v>7.4</v>
      </c>
      <c r="J123">
        <v>8</v>
      </c>
      <c r="K123" t="s">
        <v>18</v>
      </c>
      <c r="L123">
        <v>2</v>
      </c>
      <c r="M123">
        <v>5</v>
      </c>
      <c r="N123" t="str">
        <f t="shared" si="19"/>
        <v>Medium</v>
      </c>
      <c r="O123" t="str">
        <f t="shared" si="20"/>
        <v>Recommended</v>
      </c>
      <c r="P123" t="str">
        <f t="shared" si="21"/>
        <v>Heavy User</v>
      </c>
      <c r="R123" t="s">
        <v>168</v>
      </c>
      <c r="S123" t="str">
        <f t="shared" si="22"/>
        <v>122 ,</v>
      </c>
      <c r="T123" t="str">
        <f t="shared" si="23"/>
        <v>21 ,</v>
      </c>
      <c r="U123" t="str">
        <f t="shared" si="24"/>
        <v>'Female',</v>
      </c>
      <c r="V123" t="str">
        <f t="shared" si="25"/>
        <v>'Graduate',</v>
      </c>
      <c r="W123" t="str">
        <f t="shared" si="26"/>
        <v>'Maldives',</v>
      </c>
      <c r="X123" t="str">
        <f t="shared" si="27"/>
        <v>4.6 ,</v>
      </c>
      <c r="Y123" t="str">
        <f t="shared" si="28"/>
        <v>'Instagram',</v>
      </c>
      <c r="Z123" t="str">
        <f t="shared" si="29"/>
        <v>'No',</v>
      </c>
      <c r="AA123" t="str">
        <f t="shared" si="30"/>
        <v>7.4 ,</v>
      </c>
      <c r="AB123" t="str">
        <f t="shared" si="31"/>
        <v>8 ,</v>
      </c>
      <c r="AC123" t="str">
        <f t="shared" si="32"/>
        <v>'In Relationship',</v>
      </c>
      <c r="AD123" t="str">
        <f t="shared" si="33"/>
        <v>2 ,</v>
      </c>
      <c r="AE123" t="str">
        <f t="shared" si="34"/>
        <v>5 ,</v>
      </c>
      <c r="AF123" t="str">
        <f t="shared" si="35"/>
        <v>'Medium',</v>
      </c>
      <c r="AG123" t="str">
        <f t="shared" si="36"/>
        <v>'Recommended',</v>
      </c>
      <c r="AH123" t="str">
        <f t="shared" si="37"/>
        <v>'Heavy User'</v>
      </c>
      <c r="AI123" t="s">
        <v>169</v>
      </c>
      <c r="AJ123" t="s">
        <v>170</v>
      </c>
    </row>
    <row r="124" spans="1:36" x14ac:dyDescent="0.25">
      <c r="A124">
        <v>123</v>
      </c>
      <c r="B124">
        <v>19</v>
      </c>
      <c r="C124" t="s">
        <v>19</v>
      </c>
      <c r="D124" t="s">
        <v>14</v>
      </c>
      <c r="E124" t="s">
        <v>15</v>
      </c>
      <c r="F124">
        <v>5.3</v>
      </c>
      <c r="G124" t="s">
        <v>26</v>
      </c>
      <c r="H124" t="s">
        <v>17</v>
      </c>
      <c r="I124">
        <v>6.3</v>
      </c>
      <c r="J124">
        <v>5</v>
      </c>
      <c r="K124" t="s">
        <v>24</v>
      </c>
      <c r="L124">
        <v>4</v>
      </c>
      <c r="M124">
        <v>8</v>
      </c>
      <c r="N124" t="str">
        <f t="shared" si="19"/>
        <v>High</v>
      </c>
      <c r="O124" t="str">
        <f t="shared" si="20"/>
        <v>Insufficient</v>
      </c>
      <c r="P124" t="str">
        <f t="shared" si="21"/>
        <v>Heavy User</v>
      </c>
      <c r="R124" t="s">
        <v>168</v>
      </c>
      <c r="S124" t="str">
        <f t="shared" si="22"/>
        <v>123 ,</v>
      </c>
      <c r="T124" t="str">
        <f t="shared" si="23"/>
        <v>19 ,</v>
      </c>
      <c r="U124" t="str">
        <f t="shared" si="24"/>
        <v>'Male',</v>
      </c>
      <c r="V124" t="str">
        <f t="shared" si="25"/>
        <v>'Undergraduate',</v>
      </c>
      <c r="W124" t="str">
        <f t="shared" si="26"/>
        <v>'Bangladesh',</v>
      </c>
      <c r="X124" t="str">
        <f t="shared" si="27"/>
        <v>5.3 ,</v>
      </c>
      <c r="Y124" t="str">
        <f t="shared" si="28"/>
        <v>'TikTok',</v>
      </c>
      <c r="Z124" t="str">
        <f t="shared" si="29"/>
        <v>'Yes',</v>
      </c>
      <c r="AA124" t="str">
        <f t="shared" si="30"/>
        <v>6.3 ,</v>
      </c>
      <c r="AB124" t="str">
        <f t="shared" si="31"/>
        <v>5 ,</v>
      </c>
      <c r="AC124" t="str">
        <f t="shared" si="32"/>
        <v>'Single',</v>
      </c>
      <c r="AD124" t="str">
        <f t="shared" si="33"/>
        <v>4 ,</v>
      </c>
      <c r="AE124" t="str">
        <f t="shared" si="34"/>
        <v>8 ,</v>
      </c>
      <c r="AF124" t="str">
        <f t="shared" si="35"/>
        <v>'High',</v>
      </c>
      <c r="AG124" t="str">
        <f t="shared" si="36"/>
        <v>'Insufficient',</v>
      </c>
      <c r="AH124" t="str">
        <f t="shared" si="37"/>
        <v>'Heavy User'</v>
      </c>
      <c r="AI124" t="s">
        <v>169</v>
      </c>
      <c r="AJ124" t="s">
        <v>170</v>
      </c>
    </row>
    <row r="125" spans="1:36" x14ac:dyDescent="0.25">
      <c r="A125">
        <v>124</v>
      </c>
      <c r="B125">
        <v>22</v>
      </c>
      <c r="C125" t="s">
        <v>13</v>
      </c>
      <c r="D125" t="s">
        <v>20</v>
      </c>
      <c r="E125" t="s">
        <v>21</v>
      </c>
      <c r="F125">
        <v>5.8</v>
      </c>
      <c r="G125" t="s">
        <v>16</v>
      </c>
      <c r="H125" t="s">
        <v>17</v>
      </c>
      <c r="I125">
        <v>5.8</v>
      </c>
      <c r="J125">
        <v>6</v>
      </c>
      <c r="K125" t="s">
        <v>18</v>
      </c>
      <c r="L125">
        <v>3</v>
      </c>
      <c r="M125">
        <v>7</v>
      </c>
      <c r="N125" t="str">
        <f t="shared" si="19"/>
        <v>High</v>
      </c>
      <c r="O125" t="str">
        <f t="shared" si="20"/>
        <v>Insufficient</v>
      </c>
      <c r="P125" t="str">
        <f t="shared" si="21"/>
        <v>Heavy User</v>
      </c>
      <c r="R125" t="s">
        <v>168</v>
      </c>
      <c r="S125" t="str">
        <f t="shared" si="22"/>
        <v>124 ,</v>
      </c>
      <c r="T125" t="str">
        <f t="shared" si="23"/>
        <v>22 ,</v>
      </c>
      <c r="U125" t="str">
        <f t="shared" si="24"/>
        <v>'Female',</v>
      </c>
      <c r="V125" t="str">
        <f t="shared" si="25"/>
        <v>'Graduate',</v>
      </c>
      <c r="W125" t="str">
        <f t="shared" si="26"/>
        <v>'India',</v>
      </c>
      <c r="X125" t="str">
        <f t="shared" si="27"/>
        <v>5.8 ,</v>
      </c>
      <c r="Y125" t="str">
        <f t="shared" si="28"/>
        <v>'Instagram',</v>
      </c>
      <c r="Z125" t="str">
        <f t="shared" si="29"/>
        <v>'Yes',</v>
      </c>
      <c r="AA125" t="str">
        <f t="shared" si="30"/>
        <v>5.8 ,</v>
      </c>
      <c r="AB125" t="str">
        <f t="shared" si="31"/>
        <v>6 ,</v>
      </c>
      <c r="AC125" t="str">
        <f t="shared" si="32"/>
        <v>'In Relationship',</v>
      </c>
      <c r="AD125" t="str">
        <f t="shared" si="33"/>
        <v>3 ,</v>
      </c>
      <c r="AE125" t="str">
        <f t="shared" si="34"/>
        <v>7 ,</v>
      </c>
      <c r="AF125" t="str">
        <f t="shared" si="35"/>
        <v>'High',</v>
      </c>
      <c r="AG125" t="str">
        <f t="shared" si="36"/>
        <v>'Insufficient',</v>
      </c>
      <c r="AH125" t="str">
        <f t="shared" si="37"/>
        <v>'Heavy User'</v>
      </c>
      <c r="AI125" t="s">
        <v>169</v>
      </c>
      <c r="AJ125" t="s">
        <v>170</v>
      </c>
    </row>
    <row r="126" spans="1:36" x14ac:dyDescent="0.25">
      <c r="A126">
        <v>125</v>
      </c>
      <c r="B126">
        <v>20</v>
      </c>
      <c r="C126" t="s">
        <v>19</v>
      </c>
      <c r="D126" t="s">
        <v>14</v>
      </c>
      <c r="E126" t="s">
        <v>136</v>
      </c>
      <c r="F126">
        <v>4.5</v>
      </c>
      <c r="G126" t="s">
        <v>32</v>
      </c>
      <c r="H126" t="s">
        <v>23</v>
      </c>
      <c r="I126">
        <v>7.5</v>
      </c>
      <c r="J126">
        <v>7</v>
      </c>
      <c r="K126" t="s">
        <v>24</v>
      </c>
      <c r="L126">
        <v>2</v>
      </c>
      <c r="M126">
        <v>5</v>
      </c>
      <c r="N126" t="str">
        <f t="shared" si="19"/>
        <v>Medium</v>
      </c>
      <c r="O126" t="str">
        <f t="shared" si="20"/>
        <v>Recommended</v>
      </c>
      <c r="P126" t="str">
        <f t="shared" si="21"/>
        <v>Heavy User</v>
      </c>
      <c r="R126" t="s">
        <v>168</v>
      </c>
      <c r="S126" t="str">
        <f t="shared" si="22"/>
        <v>125 ,</v>
      </c>
      <c r="T126" t="str">
        <f t="shared" si="23"/>
        <v>20 ,</v>
      </c>
      <c r="U126" t="str">
        <f t="shared" si="24"/>
        <v>'Male',</v>
      </c>
      <c r="V126" t="str">
        <f t="shared" si="25"/>
        <v>'Undergraduate',</v>
      </c>
      <c r="W126" t="str">
        <f t="shared" si="26"/>
        <v>'Nepal',</v>
      </c>
      <c r="X126" t="str">
        <f t="shared" si="27"/>
        <v>4.5 ,</v>
      </c>
      <c r="Y126" t="str">
        <f t="shared" si="28"/>
        <v>'Facebook',</v>
      </c>
      <c r="Z126" t="str">
        <f t="shared" si="29"/>
        <v>'No',</v>
      </c>
      <c r="AA126" t="str">
        <f t="shared" si="30"/>
        <v>7.5 ,</v>
      </c>
      <c r="AB126" t="str">
        <f t="shared" si="31"/>
        <v>7 ,</v>
      </c>
      <c r="AC126" t="str">
        <f t="shared" si="32"/>
        <v>'Single',</v>
      </c>
      <c r="AD126" t="str">
        <f t="shared" si="33"/>
        <v>2 ,</v>
      </c>
      <c r="AE126" t="str">
        <f t="shared" si="34"/>
        <v>5 ,</v>
      </c>
      <c r="AF126" t="str">
        <f t="shared" si="35"/>
        <v>'Medium',</v>
      </c>
      <c r="AG126" t="str">
        <f t="shared" si="36"/>
        <v>'Recommended',</v>
      </c>
      <c r="AH126" t="str">
        <f t="shared" si="37"/>
        <v>'Heavy User'</v>
      </c>
      <c r="AI126" t="s">
        <v>169</v>
      </c>
      <c r="AJ126" t="s">
        <v>170</v>
      </c>
    </row>
    <row r="127" spans="1:36" x14ac:dyDescent="0.25">
      <c r="A127">
        <v>126</v>
      </c>
      <c r="B127">
        <v>21</v>
      </c>
      <c r="C127" t="s">
        <v>13</v>
      </c>
      <c r="D127" t="s">
        <v>20</v>
      </c>
      <c r="E127" t="s">
        <v>135</v>
      </c>
      <c r="F127">
        <v>5.2</v>
      </c>
      <c r="G127" t="s">
        <v>16</v>
      </c>
      <c r="H127" t="s">
        <v>17</v>
      </c>
      <c r="I127">
        <v>6.4</v>
      </c>
      <c r="J127">
        <v>5</v>
      </c>
      <c r="K127" t="s">
        <v>18</v>
      </c>
      <c r="L127">
        <v>4</v>
      </c>
      <c r="M127">
        <v>8</v>
      </c>
      <c r="N127" t="str">
        <f t="shared" si="19"/>
        <v>High</v>
      </c>
      <c r="O127" t="str">
        <f t="shared" si="20"/>
        <v>Insufficient</v>
      </c>
      <c r="P127" t="str">
        <f t="shared" si="21"/>
        <v>Heavy User</v>
      </c>
      <c r="R127" t="s">
        <v>168</v>
      </c>
      <c r="S127" t="str">
        <f t="shared" si="22"/>
        <v>126 ,</v>
      </c>
      <c r="T127" t="str">
        <f t="shared" si="23"/>
        <v>21 ,</v>
      </c>
      <c r="U127" t="str">
        <f t="shared" si="24"/>
        <v>'Female',</v>
      </c>
      <c r="V127" t="str">
        <f t="shared" si="25"/>
        <v>'Graduate',</v>
      </c>
      <c r="W127" t="str">
        <f t="shared" si="26"/>
        <v>'Pakistan',</v>
      </c>
      <c r="X127" t="str">
        <f t="shared" si="27"/>
        <v>5.2 ,</v>
      </c>
      <c r="Y127" t="str">
        <f t="shared" si="28"/>
        <v>'Instagram',</v>
      </c>
      <c r="Z127" t="str">
        <f t="shared" si="29"/>
        <v>'Yes',</v>
      </c>
      <c r="AA127" t="str">
        <f t="shared" si="30"/>
        <v>6.4 ,</v>
      </c>
      <c r="AB127" t="str">
        <f t="shared" si="31"/>
        <v>5 ,</v>
      </c>
      <c r="AC127" t="str">
        <f t="shared" si="32"/>
        <v>'In Relationship',</v>
      </c>
      <c r="AD127" t="str">
        <f t="shared" si="33"/>
        <v>4 ,</v>
      </c>
      <c r="AE127" t="str">
        <f t="shared" si="34"/>
        <v>8 ,</v>
      </c>
      <c r="AF127" t="str">
        <f t="shared" si="35"/>
        <v>'High',</v>
      </c>
      <c r="AG127" t="str">
        <f t="shared" si="36"/>
        <v>'Insufficient',</v>
      </c>
      <c r="AH127" t="str">
        <f t="shared" si="37"/>
        <v>'Heavy User'</v>
      </c>
      <c r="AI127" t="s">
        <v>169</v>
      </c>
      <c r="AJ127" t="s">
        <v>170</v>
      </c>
    </row>
    <row r="128" spans="1:36" x14ac:dyDescent="0.25">
      <c r="A128">
        <v>127</v>
      </c>
      <c r="B128">
        <v>19</v>
      </c>
      <c r="C128" t="s">
        <v>19</v>
      </c>
      <c r="D128" t="s">
        <v>14</v>
      </c>
      <c r="E128" t="s">
        <v>138</v>
      </c>
      <c r="F128">
        <v>5.7</v>
      </c>
      <c r="G128" t="s">
        <v>26</v>
      </c>
      <c r="H128" t="s">
        <v>17</v>
      </c>
      <c r="I128">
        <v>5.7</v>
      </c>
      <c r="J128">
        <v>6</v>
      </c>
      <c r="K128" t="s">
        <v>24</v>
      </c>
      <c r="L128">
        <v>3</v>
      </c>
      <c r="M128">
        <v>7</v>
      </c>
      <c r="N128" t="str">
        <f t="shared" si="19"/>
        <v>High</v>
      </c>
      <c r="O128" t="str">
        <f t="shared" si="20"/>
        <v>Insufficient</v>
      </c>
      <c r="P128" t="str">
        <f t="shared" si="21"/>
        <v>Heavy User</v>
      </c>
      <c r="R128" t="s">
        <v>168</v>
      </c>
      <c r="S128" t="str">
        <f t="shared" si="22"/>
        <v>127 ,</v>
      </c>
      <c r="T128" t="str">
        <f t="shared" si="23"/>
        <v>19 ,</v>
      </c>
      <c r="U128" t="str">
        <f t="shared" si="24"/>
        <v>'Male',</v>
      </c>
      <c r="V128" t="str">
        <f t="shared" si="25"/>
        <v>'Undergraduate',</v>
      </c>
      <c r="W128" t="str">
        <f t="shared" si="26"/>
        <v>'Sri Lanka',</v>
      </c>
      <c r="X128" t="str">
        <f t="shared" si="27"/>
        <v>5.7 ,</v>
      </c>
      <c r="Y128" t="str">
        <f t="shared" si="28"/>
        <v>'TikTok',</v>
      </c>
      <c r="Z128" t="str">
        <f t="shared" si="29"/>
        <v>'Yes',</v>
      </c>
      <c r="AA128" t="str">
        <f t="shared" si="30"/>
        <v>5.7 ,</v>
      </c>
      <c r="AB128" t="str">
        <f t="shared" si="31"/>
        <v>6 ,</v>
      </c>
      <c r="AC128" t="str">
        <f t="shared" si="32"/>
        <v>'Single',</v>
      </c>
      <c r="AD128" t="str">
        <f t="shared" si="33"/>
        <v>3 ,</v>
      </c>
      <c r="AE128" t="str">
        <f t="shared" si="34"/>
        <v>7 ,</v>
      </c>
      <c r="AF128" t="str">
        <f t="shared" si="35"/>
        <v>'High',</v>
      </c>
      <c r="AG128" t="str">
        <f t="shared" si="36"/>
        <v>'Insufficient',</v>
      </c>
      <c r="AH128" t="str">
        <f t="shared" si="37"/>
        <v>'Heavy User'</v>
      </c>
      <c r="AI128" t="s">
        <v>169</v>
      </c>
      <c r="AJ128" t="s">
        <v>170</v>
      </c>
    </row>
    <row r="129" spans="1:36" x14ac:dyDescent="0.25">
      <c r="A129">
        <v>128</v>
      </c>
      <c r="B129">
        <v>20</v>
      </c>
      <c r="C129" t="s">
        <v>13</v>
      </c>
      <c r="D129" t="s">
        <v>14</v>
      </c>
      <c r="E129" t="s">
        <v>139</v>
      </c>
      <c r="F129">
        <v>4.4000000000000004</v>
      </c>
      <c r="G129" t="s">
        <v>16</v>
      </c>
      <c r="H129" t="s">
        <v>23</v>
      </c>
      <c r="I129">
        <v>7.6</v>
      </c>
      <c r="J129">
        <v>8</v>
      </c>
      <c r="K129" t="s">
        <v>18</v>
      </c>
      <c r="L129">
        <v>2</v>
      </c>
      <c r="M129">
        <v>5</v>
      </c>
      <c r="N129" t="str">
        <f t="shared" si="19"/>
        <v>Medium</v>
      </c>
      <c r="O129" t="str">
        <f t="shared" si="20"/>
        <v>Recommended</v>
      </c>
      <c r="P129" t="str">
        <f t="shared" si="21"/>
        <v>Heavy User</v>
      </c>
      <c r="R129" t="s">
        <v>168</v>
      </c>
      <c r="S129" t="str">
        <f t="shared" si="22"/>
        <v>128 ,</v>
      </c>
      <c r="T129" t="str">
        <f t="shared" si="23"/>
        <v>20 ,</v>
      </c>
      <c r="U129" t="str">
        <f t="shared" si="24"/>
        <v>'Female',</v>
      </c>
      <c r="V129" t="str">
        <f t="shared" si="25"/>
        <v>'Undergraduate',</v>
      </c>
      <c r="W129" t="str">
        <f t="shared" si="26"/>
        <v>'Maldives',</v>
      </c>
      <c r="X129" t="str">
        <f t="shared" si="27"/>
        <v>4.4 ,</v>
      </c>
      <c r="Y129" t="str">
        <f t="shared" si="28"/>
        <v>'Instagram',</v>
      </c>
      <c r="Z129" t="str">
        <f t="shared" si="29"/>
        <v>'No',</v>
      </c>
      <c r="AA129" t="str">
        <f t="shared" si="30"/>
        <v>7.6 ,</v>
      </c>
      <c r="AB129" t="str">
        <f t="shared" si="31"/>
        <v>8 ,</v>
      </c>
      <c r="AC129" t="str">
        <f t="shared" si="32"/>
        <v>'In Relationship',</v>
      </c>
      <c r="AD129" t="str">
        <f t="shared" si="33"/>
        <v>2 ,</v>
      </c>
      <c r="AE129" t="str">
        <f t="shared" si="34"/>
        <v>5 ,</v>
      </c>
      <c r="AF129" t="str">
        <f t="shared" si="35"/>
        <v>'Medium',</v>
      </c>
      <c r="AG129" t="str">
        <f t="shared" si="36"/>
        <v>'Recommended',</v>
      </c>
      <c r="AH129" t="str">
        <f t="shared" si="37"/>
        <v>'Heavy User'</v>
      </c>
      <c r="AI129" t="s">
        <v>169</v>
      </c>
      <c r="AJ129" t="s">
        <v>170</v>
      </c>
    </row>
    <row r="130" spans="1:36" x14ac:dyDescent="0.25">
      <c r="A130">
        <v>129</v>
      </c>
      <c r="B130">
        <v>22</v>
      </c>
      <c r="C130" t="s">
        <v>19</v>
      </c>
      <c r="D130" t="s">
        <v>20</v>
      </c>
      <c r="E130" t="s">
        <v>15</v>
      </c>
      <c r="F130">
        <v>5.0999999999999996</v>
      </c>
      <c r="G130" t="s">
        <v>32</v>
      </c>
      <c r="H130" t="s">
        <v>17</v>
      </c>
      <c r="I130">
        <v>6.5</v>
      </c>
      <c r="J130">
        <v>5</v>
      </c>
      <c r="K130" t="s">
        <v>24</v>
      </c>
      <c r="L130">
        <v>4</v>
      </c>
      <c r="M130">
        <v>8</v>
      </c>
      <c r="N130" t="str">
        <f t="shared" si="19"/>
        <v>High</v>
      </c>
      <c r="O130" t="str">
        <f t="shared" si="20"/>
        <v>Insufficient</v>
      </c>
      <c r="P130" t="str">
        <f t="shared" si="21"/>
        <v>Heavy User</v>
      </c>
      <c r="R130" t="s">
        <v>168</v>
      </c>
      <c r="S130" t="str">
        <f t="shared" si="22"/>
        <v>129 ,</v>
      </c>
      <c r="T130" t="str">
        <f t="shared" si="23"/>
        <v>22 ,</v>
      </c>
      <c r="U130" t="str">
        <f t="shared" si="24"/>
        <v>'Male',</v>
      </c>
      <c r="V130" t="str">
        <f t="shared" si="25"/>
        <v>'Graduate',</v>
      </c>
      <c r="W130" t="str">
        <f t="shared" si="26"/>
        <v>'Bangladesh',</v>
      </c>
      <c r="X130" t="str">
        <f t="shared" si="27"/>
        <v>5.1 ,</v>
      </c>
      <c r="Y130" t="str">
        <f t="shared" si="28"/>
        <v>'Facebook',</v>
      </c>
      <c r="Z130" t="str">
        <f t="shared" si="29"/>
        <v>'Yes',</v>
      </c>
      <c r="AA130" t="str">
        <f t="shared" si="30"/>
        <v>6.5 ,</v>
      </c>
      <c r="AB130" t="str">
        <f t="shared" si="31"/>
        <v>5 ,</v>
      </c>
      <c r="AC130" t="str">
        <f t="shared" si="32"/>
        <v>'Single',</v>
      </c>
      <c r="AD130" t="str">
        <f t="shared" si="33"/>
        <v>4 ,</v>
      </c>
      <c r="AE130" t="str">
        <f t="shared" si="34"/>
        <v>8 ,</v>
      </c>
      <c r="AF130" t="str">
        <f t="shared" si="35"/>
        <v>'High',</v>
      </c>
      <c r="AG130" t="str">
        <f t="shared" si="36"/>
        <v>'Insufficient',</v>
      </c>
      <c r="AH130" t="str">
        <f t="shared" si="37"/>
        <v>'Heavy User'</v>
      </c>
      <c r="AI130" t="s">
        <v>169</v>
      </c>
      <c r="AJ130" t="s">
        <v>170</v>
      </c>
    </row>
    <row r="131" spans="1:36" x14ac:dyDescent="0.25">
      <c r="A131">
        <v>130</v>
      </c>
      <c r="B131">
        <v>21</v>
      </c>
      <c r="C131" t="s">
        <v>13</v>
      </c>
      <c r="D131" t="s">
        <v>20</v>
      </c>
      <c r="E131" t="s">
        <v>21</v>
      </c>
      <c r="F131">
        <v>5.6</v>
      </c>
      <c r="G131" t="s">
        <v>16</v>
      </c>
      <c r="H131" t="s">
        <v>17</v>
      </c>
      <c r="I131">
        <v>5.6</v>
      </c>
      <c r="J131">
        <v>6</v>
      </c>
      <c r="K131" t="s">
        <v>18</v>
      </c>
      <c r="L131">
        <v>3</v>
      </c>
      <c r="M131">
        <v>7</v>
      </c>
      <c r="N131" t="str">
        <f t="shared" ref="N131:N194" si="38">IF(M131&lt;4,"Low",IF(M131&lt;7,"Medium","High"))</f>
        <v>High</v>
      </c>
      <c r="O131" t="str">
        <f t="shared" ref="O131:O194" si="39">IF(I131&lt;5,"Sleep Deprived",IF(I131&lt;7,"Insufficient",IF(I131&lt;=8,"Recommended","Excessive")))</f>
        <v>Insufficient</v>
      </c>
      <c r="P131" t="str">
        <f t="shared" ref="P131:P194" si="40">IF(F131&lt;=1.9,"Regular User",IF(F131&lt;=3.9,"Regular User",IF(F131&lt;=5.9,"Heavy User","Addicted User")))</f>
        <v>Heavy User</v>
      </c>
      <c r="R131" t="s">
        <v>168</v>
      </c>
      <c r="S131" t="str">
        <f t="shared" ref="S131:S194" si="41">A131&amp;" ,"</f>
        <v>130 ,</v>
      </c>
      <c r="T131" t="str">
        <f t="shared" ref="T131:T194" si="42">B131&amp;" ,"</f>
        <v>21 ,</v>
      </c>
      <c r="U131" t="str">
        <f t="shared" ref="U131:U194" si="43">"'"&amp;C131&amp;"',"</f>
        <v>'Female',</v>
      </c>
      <c r="V131" t="str">
        <f t="shared" ref="V131:V194" si="44">"'"&amp;D131&amp;"',"</f>
        <v>'Graduate',</v>
      </c>
      <c r="W131" t="str">
        <f t="shared" ref="W131:W194" si="45">"'"&amp;E131&amp;"',"</f>
        <v>'India',</v>
      </c>
      <c r="X131" t="str">
        <f t="shared" ref="X131:X194" si="46">F131&amp;" ,"</f>
        <v>5.6 ,</v>
      </c>
      <c r="Y131" t="str">
        <f t="shared" ref="Y131:Y194" si="47">"'"&amp;G131&amp;"',"</f>
        <v>'Instagram',</v>
      </c>
      <c r="Z131" t="str">
        <f t="shared" ref="Z131:Z194" si="48">"'"&amp;H131&amp;"',"</f>
        <v>'Yes',</v>
      </c>
      <c r="AA131" t="str">
        <f t="shared" ref="AA131:AA194" si="49">I131&amp;" ,"</f>
        <v>5.6 ,</v>
      </c>
      <c r="AB131" t="str">
        <f t="shared" ref="AB131:AB194" si="50">J131&amp;" ,"</f>
        <v>6 ,</v>
      </c>
      <c r="AC131" t="str">
        <f t="shared" ref="AC131:AC194" si="51">"'"&amp;K131&amp;"',"</f>
        <v>'In Relationship',</v>
      </c>
      <c r="AD131" t="str">
        <f t="shared" ref="AD131:AD194" si="52">L131&amp;" ,"</f>
        <v>3 ,</v>
      </c>
      <c r="AE131" t="str">
        <f t="shared" ref="AE131:AE194" si="53">M131&amp;" ,"</f>
        <v>7 ,</v>
      </c>
      <c r="AF131" t="str">
        <f t="shared" ref="AF131:AF194" si="54">"'"&amp;N131&amp;"',"</f>
        <v>'High',</v>
      </c>
      <c r="AG131" t="str">
        <f t="shared" ref="AG131:AG194" si="55">"'"&amp;O131&amp;"',"</f>
        <v>'Insufficient',</v>
      </c>
      <c r="AH131" t="str">
        <f t="shared" ref="AH131:AH194" si="56">"'"&amp;P131&amp;"'"</f>
        <v>'Heavy User'</v>
      </c>
      <c r="AI131" t="s">
        <v>169</v>
      </c>
      <c r="AJ131" t="s">
        <v>170</v>
      </c>
    </row>
    <row r="132" spans="1:36" x14ac:dyDescent="0.25">
      <c r="A132">
        <v>131</v>
      </c>
      <c r="B132">
        <v>19</v>
      </c>
      <c r="C132" t="s">
        <v>19</v>
      </c>
      <c r="D132" t="s">
        <v>14</v>
      </c>
      <c r="E132" t="s">
        <v>136</v>
      </c>
      <c r="F132">
        <v>4.3</v>
      </c>
      <c r="G132" t="s">
        <v>26</v>
      </c>
      <c r="H132" t="s">
        <v>23</v>
      </c>
      <c r="I132">
        <v>7.7</v>
      </c>
      <c r="J132">
        <v>7</v>
      </c>
      <c r="K132" t="s">
        <v>24</v>
      </c>
      <c r="L132">
        <v>2</v>
      </c>
      <c r="M132">
        <v>5</v>
      </c>
      <c r="N132" t="str">
        <f t="shared" si="38"/>
        <v>Medium</v>
      </c>
      <c r="O132" t="str">
        <f t="shared" si="39"/>
        <v>Recommended</v>
      </c>
      <c r="P132" t="str">
        <f t="shared" si="40"/>
        <v>Heavy User</v>
      </c>
      <c r="R132" t="s">
        <v>168</v>
      </c>
      <c r="S132" t="str">
        <f t="shared" si="41"/>
        <v>131 ,</v>
      </c>
      <c r="T132" t="str">
        <f t="shared" si="42"/>
        <v>19 ,</v>
      </c>
      <c r="U132" t="str">
        <f t="shared" si="43"/>
        <v>'Male',</v>
      </c>
      <c r="V132" t="str">
        <f t="shared" si="44"/>
        <v>'Undergraduate',</v>
      </c>
      <c r="W132" t="str">
        <f t="shared" si="45"/>
        <v>'Nepal',</v>
      </c>
      <c r="X132" t="str">
        <f t="shared" si="46"/>
        <v>4.3 ,</v>
      </c>
      <c r="Y132" t="str">
        <f t="shared" si="47"/>
        <v>'TikTok',</v>
      </c>
      <c r="Z132" t="str">
        <f t="shared" si="48"/>
        <v>'No',</v>
      </c>
      <c r="AA132" t="str">
        <f t="shared" si="49"/>
        <v>7.7 ,</v>
      </c>
      <c r="AB132" t="str">
        <f t="shared" si="50"/>
        <v>7 ,</v>
      </c>
      <c r="AC132" t="str">
        <f t="shared" si="51"/>
        <v>'Single',</v>
      </c>
      <c r="AD132" t="str">
        <f t="shared" si="52"/>
        <v>2 ,</v>
      </c>
      <c r="AE132" t="str">
        <f t="shared" si="53"/>
        <v>5 ,</v>
      </c>
      <c r="AF132" t="str">
        <f t="shared" si="54"/>
        <v>'Medium',</v>
      </c>
      <c r="AG132" t="str">
        <f t="shared" si="55"/>
        <v>'Recommended',</v>
      </c>
      <c r="AH132" t="str">
        <f t="shared" si="56"/>
        <v>'Heavy User'</v>
      </c>
      <c r="AI132" t="s">
        <v>169</v>
      </c>
      <c r="AJ132" t="s">
        <v>170</v>
      </c>
    </row>
    <row r="133" spans="1:36" x14ac:dyDescent="0.25">
      <c r="A133">
        <v>132</v>
      </c>
      <c r="B133">
        <v>20</v>
      </c>
      <c r="C133" t="s">
        <v>13</v>
      </c>
      <c r="D133" t="s">
        <v>14</v>
      </c>
      <c r="E133" t="s">
        <v>135</v>
      </c>
      <c r="F133">
        <v>5</v>
      </c>
      <c r="G133" t="s">
        <v>16</v>
      </c>
      <c r="H133" t="s">
        <v>17</v>
      </c>
      <c r="I133">
        <v>6.6</v>
      </c>
      <c r="J133">
        <v>5</v>
      </c>
      <c r="K133" t="s">
        <v>18</v>
      </c>
      <c r="L133">
        <v>4</v>
      </c>
      <c r="M133">
        <v>8</v>
      </c>
      <c r="N133" t="str">
        <f t="shared" si="38"/>
        <v>High</v>
      </c>
      <c r="O133" t="str">
        <f t="shared" si="39"/>
        <v>Insufficient</v>
      </c>
      <c r="P133" t="str">
        <f t="shared" si="40"/>
        <v>Heavy User</v>
      </c>
      <c r="R133" t="s">
        <v>168</v>
      </c>
      <c r="S133" t="str">
        <f t="shared" si="41"/>
        <v>132 ,</v>
      </c>
      <c r="T133" t="str">
        <f t="shared" si="42"/>
        <v>20 ,</v>
      </c>
      <c r="U133" t="str">
        <f t="shared" si="43"/>
        <v>'Female',</v>
      </c>
      <c r="V133" t="str">
        <f t="shared" si="44"/>
        <v>'Undergraduate',</v>
      </c>
      <c r="W133" t="str">
        <f t="shared" si="45"/>
        <v>'Pakistan',</v>
      </c>
      <c r="X133" t="str">
        <f t="shared" si="46"/>
        <v>5 ,</v>
      </c>
      <c r="Y133" t="str">
        <f t="shared" si="47"/>
        <v>'Instagram',</v>
      </c>
      <c r="Z133" t="str">
        <f t="shared" si="48"/>
        <v>'Yes',</v>
      </c>
      <c r="AA133" t="str">
        <f t="shared" si="49"/>
        <v>6.6 ,</v>
      </c>
      <c r="AB133" t="str">
        <f t="shared" si="50"/>
        <v>5 ,</v>
      </c>
      <c r="AC133" t="str">
        <f t="shared" si="51"/>
        <v>'In Relationship',</v>
      </c>
      <c r="AD133" t="str">
        <f t="shared" si="52"/>
        <v>4 ,</v>
      </c>
      <c r="AE133" t="str">
        <f t="shared" si="53"/>
        <v>8 ,</v>
      </c>
      <c r="AF133" t="str">
        <f t="shared" si="54"/>
        <v>'High',</v>
      </c>
      <c r="AG133" t="str">
        <f t="shared" si="55"/>
        <v>'Insufficient',</v>
      </c>
      <c r="AH133" t="str">
        <f t="shared" si="56"/>
        <v>'Heavy User'</v>
      </c>
      <c r="AI133" t="s">
        <v>169</v>
      </c>
      <c r="AJ133" t="s">
        <v>170</v>
      </c>
    </row>
    <row r="134" spans="1:36" x14ac:dyDescent="0.25">
      <c r="A134">
        <v>133</v>
      </c>
      <c r="B134">
        <v>22</v>
      </c>
      <c r="C134" t="s">
        <v>19</v>
      </c>
      <c r="D134" t="s">
        <v>20</v>
      </c>
      <c r="E134" t="s">
        <v>138</v>
      </c>
      <c r="F134">
        <v>5.5</v>
      </c>
      <c r="G134" t="s">
        <v>32</v>
      </c>
      <c r="H134" t="s">
        <v>17</v>
      </c>
      <c r="I134">
        <v>5.5</v>
      </c>
      <c r="J134">
        <v>6</v>
      </c>
      <c r="K134" t="s">
        <v>24</v>
      </c>
      <c r="L134">
        <v>3</v>
      </c>
      <c r="M134">
        <v>7</v>
      </c>
      <c r="N134" t="str">
        <f t="shared" si="38"/>
        <v>High</v>
      </c>
      <c r="O134" t="str">
        <f t="shared" si="39"/>
        <v>Insufficient</v>
      </c>
      <c r="P134" t="str">
        <f t="shared" si="40"/>
        <v>Heavy User</v>
      </c>
      <c r="R134" t="s">
        <v>168</v>
      </c>
      <c r="S134" t="str">
        <f t="shared" si="41"/>
        <v>133 ,</v>
      </c>
      <c r="T134" t="str">
        <f t="shared" si="42"/>
        <v>22 ,</v>
      </c>
      <c r="U134" t="str">
        <f t="shared" si="43"/>
        <v>'Male',</v>
      </c>
      <c r="V134" t="str">
        <f t="shared" si="44"/>
        <v>'Graduate',</v>
      </c>
      <c r="W134" t="str">
        <f t="shared" si="45"/>
        <v>'Sri Lanka',</v>
      </c>
      <c r="X134" t="str">
        <f t="shared" si="46"/>
        <v>5.5 ,</v>
      </c>
      <c r="Y134" t="str">
        <f t="shared" si="47"/>
        <v>'Facebook',</v>
      </c>
      <c r="Z134" t="str">
        <f t="shared" si="48"/>
        <v>'Yes',</v>
      </c>
      <c r="AA134" t="str">
        <f t="shared" si="49"/>
        <v>5.5 ,</v>
      </c>
      <c r="AB134" t="str">
        <f t="shared" si="50"/>
        <v>6 ,</v>
      </c>
      <c r="AC134" t="str">
        <f t="shared" si="51"/>
        <v>'Single',</v>
      </c>
      <c r="AD134" t="str">
        <f t="shared" si="52"/>
        <v>3 ,</v>
      </c>
      <c r="AE134" t="str">
        <f t="shared" si="53"/>
        <v>7 ,</v>
      </c>
      <c r="AF134" t="str">
        <f t="shared" si="54"/>
        <v>'High',</v>
      </c>
      <c r="AG134" t="str">
        <f t="shared" si="55"/>
        <v>'Insufficient',</v>
      </c>
      <c r="AH134" t="str">
        <f t="shared" si="56"/>
        <v>'Heavy User'</v>
      </c>
      <c r="AI134" t="s">
        <v>169</v>
      </c>
      <c r="AJ134" t="s">
        <v>170</v>
      </c>
    </row>
    <row r="135" spans="1:36" x14ac:dyDescent="0.25">
      <c r="A135">
        <v>134</v>
      </c>
      <c r="B135">
        <v>21</v>
      </c>
      <c r="C135" t="s">
        <v>13</v>
      </c>
      <c r="D135" t="s">
        <v>20</v>
      </c>
      <c r="E135" t="s">
        <v>139</v>
      </c>
      <c r="F135">
        <v>4.2</v>
      </c>
      <c r="G135" t="s">
        <v>16</v>
      </c>
      <c r="H135" t="s">
        <v>23</v>
      </c>
      <c r="I135">
        <v>7.8</v>
      </c>
      <c r="J135">
        <v>8</v>
      </c>
      <c r="K135" t="s">
        <v>18</v>
      </c>
      <c r="L135">
        <v>2</v>
      </c>
      <c r="M135">
        <v>5</v>
      </c>
      <c r="N135" t="str">
        <f t="shared" si="38"/>
        <v>Medium</v>
      </c>
      <c r="O135" t="str">
        <f t="shared" si="39"/>
        <v>Recommended</v>
      </c>
      <c r="P135" t="str">
        <f t="shared" si="40"/>
        <v>Heavy User</v>
      </c>
      <c r="R135" t="s">
        <v>168</v>
      </c>
      <c r="S135" t="str">
        <f t="shared" si="41"/>
        <v>134 ,</v>
      </c>
      <c r="T135" t="str">
        <f t="shared" si="42"/>
        <v>21 ,</v>
      </c>
      <c r="U135" t="str">
        <f t="shared" si="43"/>
        <v>'Female',</v>
      </c>
      <c r="V135" t="str">
        <f t="shared" si="44"/>
        <v>'Graduate',</v>
      </c>
      <c r="W135" t="str">
        <f t="shared" si="45"/>
        <v>'Maldives',</v>
      </c>
      <c r="X135" t="str">
        <f t="shared" si="46"/>
        <v>4.2 ,</v>
      </c>
      <c r="Y135" t="str">
        <f t="shared" si="47"/>
        <v>'Instagram',</v>
      </c>
      <c r="Z135" t="str">
        <f t="shared" si="48"/>
        <v>'No',</v>
      </c>
      <c r="AA135" t="str">
        <f t="shared" si="49"/>
        <v>7.8 ,</v>
      </c>
      <c r="AB135" t="str">
        <f t="shared" si="50"/>
        <v>8 ,</v>
      </c>
      <c r="AC135" t="str">
        <f t="shared" si="51"/>
        <v>'In Relationship',</v>
      </c>
      <c r="AD135" t="str">
        <f t="shared" si="52"/>
        <v>2 ,</v>
      </c>
      <c r="AE135" t="str">
        <f t="shared" si="53"/>
        <v>5 ,</v>
      </c>
      <c r="AF135" t="str">
        <f t="shared" si="54"/>
        <v>'Medium',</v>
      </c>
      <c r="AG135" t="str">
        <f t="shared" si="55"/>
        <v>'Recommended',</v>
      </c>
      <c r="AH135" t="str">
        <f t="shared" si="56"/>
        <v>'Heavy User'</v>
      </c>
      <c r="AI135" t="s">
        <v>169</v>
      </c>
      <c r="AJ135" t="s">
        <v>170</v>
      </c>
    </row>
    <row r="136" spans="1:36" x14ac:dyDescent="0.25">
      <c r="A136">
        <v>135</v>
      </c>
      <c r="B136">
        <v>19</v>
      </c>
      <c r="C136" t="s">
        <v>19</v>
      </c>
      <c r="D136" t="s">
        <v>14</v>
      </c>
      <c r="E136" t="s">
        <v>15</v>
      </c>
      <c r="F136">
        <v>4.9000000000000004</v>
      </c>
      <c r="G136" t="s">
        <v>26</v>
      </c>
      <c r="H136" t="s">
        <v>17</v>
      </c>
      <c r="I136">
        <v>6.7</v>
      </c>
      <c r="J136">
        <v>5</v>
      </c>
      <c r="K136" t="s">
        <v>24</v>
      </c>
      <c r="L136">
        <v>4</v>
      </c>
      <c r="M136">
        <v>8</v>
      </c>
      <c r="N136" t="str">
        <f t="shared" si="38"/>
        <v>High</v>
      </c>
      <c r="O136" t="str">
        <f t="shared" si="39"/>
        <v>Insufficient</v>
      </c>
      <c r="P136" t="str">
        <f t="shared" si="40"/>
        <v>Heavy User</v>
      </c>
      <c r="R136" t="s">
        <v>168</v>
      </c>
      <c r="S136" t="str">
        <f t="shared" si="41"/>
        <v>135 ,</v>
      </c>
      <c r="T136" t="str">
        <f t="shared" si="42"/>
        <v>19 ,</v>
      </c>
      <c r="U136" t="str">
        <f t="shared" si="43"/>
        <v>'Male',</v>
      </c>
      <c r="V136" t="str">
        <f t="shared" si="44"/>
        <v>'Undergraduate',</v>
      </c>
      <c r="W136" t="str">
        <f t="shared" si="45"/>
        <v>'Bangladesh',</v>
      </c>
      <c r="X136" t="str">
        <f t="shared" si="46"/>
        <v>4.9 ,</v>
      </c>
      <c r="Y136" t="str">
        <f t="shared" si="47"/>
        <v>'TikTok',</v>
      </c>
      <c r="Z136" t="str">
        <f t="shared" si="48"/>
        <v>'Yes',</v>
      </c>
      <c r="AA136" t="str">
        <f t="shared" si="49"/>
        <v>6.7 ,</v>
      </c>
      <c r="AB136" t="str">
        <f t="shared" si="50"/>
        <v>5 ,</v>
      </c>
      <c r="AC136" t="str">
        <f t="shared" si="51"/>
        <v>'Single',</v>
      </c>
      <c r="AD136" t="str">
        <f t="shared" si="52"/>
        <v>4 ,</v>
      </c>
      <c r="AE136" t="str">
        <f t="shared" si="53"/>
        <v>8 ,</v>
      </c>
      <c r="AF136" t="str">
        <f t="shared" si="54"/>
        <v>'High',</v>
      </c>
      <c r="AG136" t="str">
        <f t="shared" si="55"/>
        <v>'Insufficient',</v>
      </c>
      <c r="AH136" t="str">
        <f t="shared" si="56"/>
        <v>'Heavy User'</v>
      </c>
      <c r="AI136" t="s">
        <v>169</v>
      </c>
      <c r="AJ136" t="s">
        <v>170</v>
      </c>
    </row>
    <row r="137" spans="1:36" x14ac:dyDescent="0.25">
      <c r="A137">
        <v>136</v>
      </c>
      <c r="B137">
        <v>20</v>
      </c>
      <c r="C137" t="s">
        <v>13</v>
      </c>
      <c r="D137" t="s">
        <v>14</v>
      </c>
      <c r="E137" t="s">
        <v>21</v>
      </c>
      <c r="F137">
        <v>5.4</v>
      </c>
      <c r="G137" t="s">
        <v>16</v>
      </c>
      <c r="H137" t="s">
        <v>17</v>
      </c>
      <c r="I137">
        <v>5.4</v>
      </c>
      <c r="J137">
        <v>6</v>
      </c>
      <c r="K137" t="s">
        <v>18</v>
      </c>
      <c r="L137">
        <v>3</v>
      </c>
      <c r="M137">
        <v>7</v>
      </c>
      <c r="N137" t="str">
        <f t="shared" si="38"/>
        <v>High</v>
      </c>
      <c r="O137" t="str">
        <f t="shared" si="39"/>
        <v>Insufficient</v>
      </c>
      <c r="P137" t="str">
        <f t="shared" si="40"/>
        <v>Heavy User</v>
      </c>
      <c r="R137" t="s">
        <v>168</v>
      </c>
      <c r="S137" t="str">
        <f t="shared" si="41"/>
        <v>136 ,</v>
      </c>
      <c r="T137" t="str">
        <f t="shared" si="42"/>
        <v>20 ,</v>
      </c>
      <c r="U137" t="str">
        <f t="shared" si="43"/>
        <v>'Female',</v>
      </c>
      <c r="V137" t="str">
        <f t="shared" si="44"/>
        <v>'Undergraduate',</v>
      </c>
      <c r="W137" t="str">
        <f t="shared" si="45"/>
        <v>'India',</v>
      </c>
      <c r="X137" t="str">
        <f t="shared" si="46"/>
        <v>5.4 ,</v>
      </c>
      <c r="Y137" t="str">
        <f t="shared" si="47"/>
        <v>'Instagram',</v>
      </c>
      <c r="Z137" t="str">
        <f t="shared" si="48"/>
        <v>'Yes',</v>
      </c>
      <c r="AA137" t="str">
        <f t="shared" si="49"/>
        <v>5.4 ,</v>
      </c>
      <c r="AB137" t="str">
        <f t="shared" si="50"/>
        <v>6 ,</v>
      </c>
      <c r="AC137" t="str">
        <f t="shared" si="51"/>
        <v>'In Relationship',</v>
      </c>
      <c r="AD137" t="str">
        <f t="shared" si="52"/>
        <v>3 ,</v>
      </c>
      <c r="AE137" t="str">
        <f t="shared" si="53"/>
        <v>7 ,</v>
      </c>
      <c r="AF137" t="str">
        <f t="shared" si="54"/>
        <v>'High',</v>
      </c>
      <c r="AG137" t="str">
        <f t="shared" si="55"/>
        <v>'Insufficient',</v>
      </c>
      <c r="AH137" t="str">
        <f t="shared" si="56"/>
        <v>'Heavy User'</v>
      </c>
      <c r="AI137" t="s">
        <v>169</v>
      </c>
      <c r="AJ137" t="s">
        <v>170</v>
      </c>
    </row>
    <row r="138" spans="1:36" x14ac:dyDescent="0.25">
      <c r="A138">
        <v>137</v>
      </c>
      <c r="B138">
        <v>22</v>
      </c>
      <c r="C138" t="s">
        <v>19</v>
      </c>
      <c r="D138" t="s">
        <v>20</v>
      </c>
      <c r="E138" t="s">
        <v>136</v>
      </c>
      <c r="F138">
        <v>4.0999999999999996</v>
      </c>
      <c r="G138" t="s">
        <v>32</v>
      </c>
      <c r="H138" t="s">
        <v>23</v>
      </c>
      <c r="I138">
        <v>7.9</v>
      </c>
      <c r="J138">
        <v>7</v>
      </c>
      <c r="K138" t="s">
        <v>24</v>
      </c>
      <c r="L138">
        <v>2</v>
      </c>
      <c r="M138">
        <v>5</v>
      </c>
      <c r="N138" t="str">
        <f t="shared" si="38"/>
        <v>Medium</v>
      </c>
      <c r="O138" t="str">
        <f t="shared" si="39"/>
        <v>Recommended</v>
      </c>
      <c r="P138" t="str">
        <f t="shared" si="40"/>
        <v>Heavy User</v>
      </c>
      <c r="R138" t="s">
        <v>168</v>
      </c>
      <c r="S138" t="str">
        <f t="shared" si="41"/>
        <v>137 ,</v>
      </c>
      <c r="T138" t="str">
        <f t="shared" si="42"/>
        <v>22 ,</v>
      </c>
      <c r="U138" t="str">
        <f t="shared" si="43"/>
        <v>'Male',</v>
      </c>
      <c r="V138" t="str">
        <f t="shared" si="44"/>
        <v>'Graduate',</v>
      </c>
      <c r="W138" t="str">
        <f t="shared" si="45"/>
        <v>'Nepal',</v>
      </c>
      <c r="X138" t="str">
        <f t="shared" si="46"/>
        <v>4.1 ,</v>
      </c>
      <c r="Y138" t="str">
        <f t="shared" si="47"/>
        <v>'Facebook',</v>
      </c>
      <c r="Z138" t="str">
        <f t="shared" si="48"/>
        <v>'No',</v>
      </c>
      <c r="AA138" t="str">
        <f t="shared" si="49"/>
        <v>7.9 ,</v>
      </c>
      <c r="AB138" t="str">
        <f t="shared" si="50"/>
        <v>7 ,</v>
      </c>
      <c r="AC138" t="str">
        <f t="shared" si="51"/>
        <v>'Single',</v>
      </c>
      <c r="AD138" t="str">
        <f t="shared" si="52"/>
        <v>2 ,</v>
      </c>
      <c r="AE138" t="str">
        <f t="shared" si="53"/>
        <v>5 ,</v>
      </c>
      <c r="AF138" t="str">
        <f t="shared" si="54"/>
        <v>'Medium',</v>
      </c>
      <c r="AG138" t="str">
        <f t="shared" si="55"/>
        <v>'Recommended',</v>
      </c>
      <c r="AH138" t="str">
        <f t="shared" si="56"/>
        <v>'Heavy User'</v>
      </c>
      <c r="AI138" t="s">
        <v>169</v>
      </c>
      <c r="AJ138" t="s">
        <v>170</v>
      </c>
    </row>
    <row r="139" spans="1:36" x14ac:dyDescent="0.25">
      <c r="A139">
        <v>138</v>
      </c>
      <c r="B139">
        <v>21</v>
      </c>
      <c r="C139" t="s">
        <v>13</v>
      </c>
      <c r="D139" t="s">
        <v>20</v>
      </c>
      <c r="E139" t="s">
        <v>135</v>
      </c>
      <c r="F139">
        <v>4.8</v>
      </c>
      <c r="G139" t="s">
        <v>16</v>
      </c>
      <c r="H139" t="s">
        <v>17</v>
      </c>
      <c r="I139">
        <v>6.8</v>
      </c>
      <c r="J139">
        <v>5</v>
      </c>
      <c r="K139" t="s">
        <v>18</v>
      </c>
      <c r="L139">
        <v>4</v>
      </c>
      <c r="M139">
        <v>8</v>
      </c>
      <c r="N139" t="str">
        <f t="shared" si="38"/>
        <v>High</v>
      </c>
      <c r="O139" t="str">
        <f t="shared" si="39"/>
        <v>Insufficient</v>
      </c>
      <c r="P139" t="str">
        <f t="shared" si="40"/>
        <v>Heavy User</v>
      </c>
      <c r="R139" t="s">
        <v>168</v>
      </c>
      <c r="S139" t="str">
        <f t="shared" si="41"/>
        <v>138 ,</v>
      </c>
      <c r="T139" t="str">
        <f t="shared" si="42"/>
        <v>21 ,</v>
      </c>
      <c r="U139" t="str">
        <f t="shared" si="43"/>
        <v>'Female',</v>
      </c>
      <c r="V139" t="str">
        <f t="shared" si="44"/>
        <v>'Graduate',</v>
      </c>
      <c r="W139" t="str">
        <f t="shared" si="45"/>
        <v>'Pakistan',</v>
      </c>
      <c r="X139" t="str">
        <f t="shared" si="46"/>
        <v>4.8 ,</v>
      </c>
      <c r="Y139" t="str">
        <f t="shared" si="47"/>
        <v>'Instagram',</v>
      </c>
      <c r="Z139" t="str">
        <f t="shared" si="48"/>
        <v>'Yes',</v>
      </c>
      <c r="AA139" t="str">
        <f t="shared" si="49"/>
        <v>6.8 ,</v>
      </c>
      <c r="AB139" t="str">
        <f t="shared" si="50"/>
        <v>5 ,</v>
      </c>
      <c r="AC139" t="str">
        <f t="shared" si="51"/>
        <v>'In Relationship',</v>
      </c>
      <c r="AD139" t="str">
        <f t="shared" si="52"/>
        <v>4 ,</v>
      </c>
      <c r="AE139" t="str">
        <f t="shared" si="53"/>
        <v>8 ,</v>
      </c>
      <c r="AF139" t="str">
        <f t="shared" si="54"/>
        <v>'High',</v>
      </c>
      <c r="AG139" t="str">
        <f t="shared" si="55"/>
        <v>'Insufficient',</v>
      </c>
      <c r="AH139" t="str">
        <f t="shared" si="56"/>
        <v>'Heavy User'</v>
      </c>
      <c r="AI139" t="s">
        <v>169</v>
      </c>
      <c r="AJ139" t="s">
        <v>170</v>
      </c>
    </row>
    <row r="140" spans="1:36" x14ac:dyDescent="0.25">
      <c r="A140">
        <v>139</v>
      </c>
      <c r="B140">
        <v>19</v>
      </c>
      <c r="C140" t="s">
        <v>19</v>
      </c>
      <c r="D140" t="s">
        <v>14</v>
      </c>
      <c r="E140" t="s">
        <v>138</v>
      </c>
      <c r="F140">
        <v>5.3</v>
      </c>
      <c r="G140" t="s">
        <v>26</v>
      </c>
      <c r="H140" t="s">
        <v>17</v>
      </c>
      <c r="I140">
        <v>5.3</v>
      </c>
      <c r="J140">
        <v>6</v>
      </c>
      <c r="K140" t="s">
        <v>24</v>
      </c>
      <c r="L140">
        <v>3</v>
      </c>
      <c r="M140">
        <v>7</v>
      </c>
      <c r="N140" t="str">
        <f t="shared" si="38"/>
        <v>High</v>
      </c>
      <c r="O140" t="str">
        <f t="shared" si="39"/>
        <v>Insufficient</v>
      </c>
      <c r="P140" t="str">
        <f t="shared" si="40"/>
        <v>Heavy User</v>
      </c>
      <c r="R140" t="s">
        <v>168</v>
      </c>
      <c r="S140" t="str">
        <f t="shared" si="41"/>
        <v>139 ,</v>
      </c>
      <c r="T140" t="str">
        <f t="shared" si="42"/>
        <v>19 ,</v>
      </c>
      <c r="U140" t="str">
        <f t="shared" si="43"/>
        <v>'Male',</v>
      </c>
      <c r="V140" t="str">
        <f t="shared" si="44"/>
        <v>'Undergraduate',</v>
      </c>
      <c r="W140" t="str">
        <f t="shared" si="45"/>
        <v>'Sri Lanka',</v>
      </c>
      <c r="X140" t="str">
        <f t="shared" si="46"/>
        <v>5.3 ,</v>
      </c>
      <c r="Y140" t="str">
        <f t="shared" si="47"/>
        <v>'TikTok',</v>
      </c>
      <c r="Z140" t="str">
        <f t="shared" si="48"/>
        <v>'Yes',</v>
      </c>
      <c r="AA140" t="str">
        <f t="shared" si="49"/>
        <v>5.3 ,</v>
      </c>
      <c r="AB140" t="str">
        <f t="shared" si="50"/>
        <v>6 ,</v>
      </c>
      <c r="AC140" t="str">
        <f t="shared" si="51"/>
        <v>'Single',</v>
      </c>
      <c r="AD140" t="str">
        <f t="shared" si="52"/>
        <v>3 ,</v>
      </c>
      <c r="AE140" t="str">
        <f t="shared" si="53"/>
        <v>7 ,</v>
      </c>
      <c r="AF140" t="str">
        <f t="shared" si="54"/>
        <v>'High',</v>
      </c>
      <c r="AG140" t="str">
        <f t="shared" si="55"/>
        <v>'Insufficient',</v>
      </c>
      <c r="AH140" t="str">
        <f t="shared" si="56"/>
        <v>'Heavy User'</v>
      </c>
      <c r="AI140" t="s">
        <v>169</v>
      </c>
      <c r="AJ140" t="s">
        <v>170</v>
      </c>
    </row>
    <row r="141" spans="1:36" x14ac:dyDescent="0.25">
      <c r="A141">
        <v>140</v>
      </c>
      <c r="B141">
        <v>20</v>
      </c>
      <c r="C141" t="s">
        <v>13</v>
      </c>
      <c r="D141" t="s">
        <v>14</v>
      </c>
      <c r="E141" t="s">
        <v>139</v>
      </c>
      <c r="F141">
        <v>4</v>
      </c>
      <c r="G141" t="s">
        <v>16</v>
      </c>
      <c r="H141" t="s">
        <v>23</v>
      </c>
      <c r="I141">
        <v>8</v>
      </c>
      <c r="J141">
        <v>8</v>
      </c>
      <c r="K141" t="s">
        <v>18</v>
      </c>
      <c r="L141">
        <v>2</v>
      </c>
      <c r="M141">
        <v>5</v>
      </c>
      <c r="N141" t="str">
        <f t="shared" si="38"/>
        <v>Medium</v>
      </c>
      <c r="O141" t="str">
        <f t="shared" si="39"/>
        <v>Recommended</v>
      </c>
      <c r="P141" t="str">
        <f t="shared" si="40"/>
        <v>Heavy User</v>
      </c>
      <c r="R141" t="s">
        <v>168</v>
      </c>
      <c r="S141" t="str">
        <f t="shared" si="41"/>
        <v>140 ,</v>
      </c>
      <c r="T141" t="str">
        <f t="shared" si="42"/>
        <v>20 ,</v>
      </c>
      <c r="U141" t="str">
        <f t="shared" si="43"/>
        <v>'Female',</v>
      </c>
      <c r="V141" t="str">
        <f t="shared" si="44"/>
        <v>'Undergraduate',</v>
      </c>
      <c r="W141" t="str">
        <f t="shared" si="45"/>
        <v>'Maldives',</v>
      </c>
      <c r="X141" t="str">
        <f t="shared" si="46"/>
        <v>4 ,</v>
      </c>
      <c r="Y141" t="str">
        <f t="shared" si="47"/>
        <v>'Instagram',</v>
      </c>
      <c r="Z141" t="str">
        <f t="shared" si="48"/>
        <v>'No',</v>
      </c>
      <c r="AA141" t="str">
        <f t="shared" si="49"/>
        <v>8 ,</v>
      </c>
      <c r="AB141" t="str">
        <f t="shared" si="50"/>
        <v>8 ,</v>
      </c>
      <c r="AC141" t="str">
        <f t="shared" si="51"/>
        <v>'In Relationship',</v>
      </c>
      <c r="AD141" t="str">
        <f t="shared" si="52"/>
        <v>2 ,</v>
      </c>
      <c r="AE141" t="str">
        <f t="shared" si="53"/>
        <v>5 ,</v>
      </c>
      <c r="AF141" t="str">
        <f t="shared" si="54"/>
        <v>'Medium',</v>
      </c>
      <c r="AG141" t="str">
        <f t="shared" si="55"/>
        <v>'Recommended',</v>
      </c>
      <c r="AH141" t="str">
        <f t="shared" si="56"/>
        <v>'Heavy User'</v>
      </c>
      <c r="AI141" t="s">
        <v>169</v>
      </c>
      <c r="AJ141" t="s">
        <v>170</v>
      </c>
    </row>
    <row r="142" spans="1:36" x14ac:dyDescent="0.25">
      <c r="A142">
        <v>141</v>
      </c>
      <c r="B142">
        <v>22</v>
      </c>
      <c r="C142" t="s">
        <v>19</v>
      </c>
      <c r="D142" t="s">
        <v>20</v>
      </c>
      <c r="E142" t="s">
        <v>15</v>
      </c>
      <c r="F142">
        <v>4.7</v>
      </c>
      <c r="G142" t="s">
        <v>32</v>
      </c>
      <c r="H142" t="s">
        <v>17</v>
      </c>
      <c r="I142">
        <v>6.9</v>
      </c>
      <c r="J142">
        <v>5</v>
      </c>
      <c r="K142" t="s">
        <v>24</v>
      </c>
      <c r="L142">
        <v>4</v>
      </c>
      <c r="M142">
        <v>8</v>
      </c>
      <c r="N142" t="str">
        <f t="shared" si="38"/>
        <v>High</v>
      </c>
      <c r="O142" t="str">
        <f t="shared" si="39"/>
        <v>Insufficient</v>
      </c>
      <c r="P142" t="str">
        <f t="shared" si="40"/>
        <v>Heavy User</v>
      </c>
      <c r="R142" t="s">
        <v>168</v>
      </c>
      <c r="S142" t="str">
        <f t="shared" si="41"/>
        <v>141 ,</v>
      </c>
      <c r="T142" t="str">
        <f t="shared" si="42"/>
        <v>22 ,</v>
      </c>
      <c r="U142" t="str">
        <f t="shared" si="43"/>
        <v>'Male',</v>
      </c>
      <c r="V142" t="str">
        <f t="shared" si="44"/>
        <v>'Graduate',</v>
      </c>
      <c r="W142" t="str">
        <f t="shared" si="45"/>
        <v>'Bangladesh',</v>
      </c>
      <c r="X142" t="str">
        <f t="shared" si="46"/>
        <v>4.7 ,</v>
      </c>
      <c r="Y142" t="str">
        <f t="shared" si="47"/>
        <v>'Facebook',</v>
      </c>
      <c r="Z142" t="str">
        <f t="shared" si="48"/>
        <v>'Yes',</v>
      </c>
      <c r="AA142" t="str">
        <f t="shared" si="49"/>
        <v>6.9 ,</v>
      </c>
      <c r="AB142" t="str">
        <f t="shared" si="50"/>
        <v>5 ,</v>
      </c>
      <c r="AC142" t="str">
        <f t="shared" si="51"/>
        <v>'Single',</v>
      </c>
      <c r="AD142" t="str">
        <f t="shared" si="52"/>
        <v>4 ,</v>
      </c>
      <c r="AE142" t="str">
        <f t="shared" si="53"/>
        <v>8 ,</v>
      </c>
      <c r="AF142" t="str">
        <f t="shared" si="54"/>
        <v>'High',</v>
      </c>
      <c r="AG142" t="str">
        <f t="shared" si="55"/>
        <v>'Insufficient',</v>
      </c>
      <c r="AH142" t="str">
        <f t="shared" si="56"/>
        <v>'Heavy User'</v>
      </c>
      <c r="AI142" t="s">
        <v>169</v>
      </c>
      <c r="AJ142" t="s">
        <v>170</v>
      </c>
    </row>
    <row r="143" spans="1:36" x14ac:dyDescent="0.25">
      <c r="A143">
        <v>142</v>
      </c>
      <c r="B143">
        <v>21</v>
      </c>
      <c r="C143" t="s">
        <v>13</v>
      </c>
      <c r="D143" t="s">
        <v>20</v>
      </c>
      <c r="E143" t="s">
        <v>21</v>
      </c>
      <c r="F143">
        <v>5.2</v>
      </c>
      <c r="G143" t="s">
        <v>16</v>
      </c>
      <c r="H143" t="s">
        <v>17</v>
      </c>
      <c r="I143">
        <v>5.2</v>
      </c>
      <c r="J143">
        <v>6</v>
      </c>
      <c r="K143" t="s">
        <v>18</v>
      </c>
      <c r="L143">
        <v>3</v>
      </c>
      <c r="M143">
        <v>7</v>
      </c>
      <c r="N143" t="str">
        <f t="shared" si="38"/>
        <v>High</v>
      </c>
      <c r="O143" t="str">
        <f t="shared" si="39"/>
        <v>Insufficient</v>
      </c>
      <c r="P143" t="str">
        <f t="shared" si="40"/>
        <v>Heavy User</v>
      </c>
      <c r="R143" t="s">
        <v>168</v>
      </c>
      <c r="S143" t="str">
        <f t="shared" si="41"/>
        <v>142 ,</v>
      </c>
      <c r="T143" t="str">
        <f t="shared" si="42"/>
        <v>21 ,</v>
      </c>
      <c r="U143" t="str">
        <f t="shared" si="43"/>
        <v>'Female',</v>
      </c>
      <c r="V143" t="str">
        <f t="shared" si="44"/>
        <v>'Graduate',</v>
      </c>
      <c r="W143" t="str">
        <f t="shared" si="45"/>
        <v>'India',</v>
      </c>
      <c r="X143" t="str">
        <f t="shared" si="46"/>
        <v>5.2 ,</v>
      </c>
      <c r="Y143" t="str">
        <f t="shared" si="47"/>
        <v>'Instagram',</v>
      </c>
      <c r="Z143" t="str">
        <f t="shared" si="48"/>
        <v>'Yes',</v>
      </c>
      <c r="AA143" t="str">
        <f t="shared" si="49"/>
        <v>5.2 ,</v>
      </c>
      <c r="AB143" t="str">
        <f t="shared" si="50"/>
        <v>6 ,</v>
      </c>
      <c r="AC143" t="str">
        <f t="shared" si="51"/>
        <v>'In Relationship',</v>
      </c>
      <c r="AD143" t="str">
        <f t="shared" si="52"/>
        <v>3 ,</v>
      </c>
      <c r="AE143" t="str">
        <f t="shared" si="53"/>
        <v>7 ,</v>
      </c>
      <c r="AF143" t="str">
        <f t="shared" si="54"/>
        <v>'High',</v>
      </c>
      <c r="AG143" t="str">
        <f t="shared" si="55"/>
        <v>'Insufficient',</v>
      </c>
      <c r="AH143" t="str">
        <f t="shared" si="56"/>
        <v>'Heavy User'</v>
      </c>
      <c r="AI143" t="s">
        <v>169</v>
      </c>
      <c r="AJ143" t="s">
        <v>170</v>
      </c>
    </row>
    <row r="144" spans="1:36" x14ac:dyDescent="0.25">
      <c r="A144">
        <v>143</v>
      </c>
      <c r="B144">
        <v>19</v>
      </c>
      <c r="C144" t="s">
        <v>19</v>
      </c>
      <c r="D144" t="s">
        <v>14</v>
      </c>
      <c r="E144" t="s">
        <v>136</v>
      </c>
      <c r="F144">
        <v>3.9</v>
      </c>
      <c r="G144" t="s">
        <v>26</v>
      </c>
      <c r="H144" t="s">
        <v>23</v>
      </c>
      <c r="I144">
        <v>8.1</v>
      </c>
      <c r="J144">
        <v>7</v>
      </c>
      <c r="K144" t="s">
        <v>24</v>
      </c>
      <c r="L144">
        <v>2</v>
      </c>
      <c r="M144">
        <v>5</v>
      </c>
      <c r="N144" t="str">
        <f t="shared" si="38"/>
        <v>Medium</v>
      </c>
      <c r="O144" t="str">
        <f t="shared" si="39"/>
        <v>Excessive</v>
      </c>
      <c r="P144" t="str">
        <f t="shared" si="40"/>
        <v>Regular User</v>
      </c>
      <c r="R144" t="s">
        <v>168</v>
      </c>
      <c r="S144" t="str">
        <f t="shared" si="41"/>
        <v>143 ,</v>
      </c>
      <c r="T144" t="str">
        <f t="shared" si="42"/>
        <v>19 ,</v>
      </c>
      <c r="U144" t="str">
        <f t="shared" si="43"/>
        <v>'Male',</v>
      </c>
      <c r="V144" t="str">
        <f t="shared" si="44"/>
        <v>'Undergraduate',</v>
      </c>
      <c r="W144" t="str">
        <f t="shared" si="45"/>
        <v>'Nepal',</v>
      </c>
      <c r="X144" t="str">
        <f t="shared" si="46"/>
        <v>3.9 ,</v>
      </c>
      <c r="Y144" t="str">
        <f t="shared" si="47"/>
        <v>'TikTok',</v>
      </c>
      <c r="Z144" t="str">
        <f t="shared" si="48"/>
        <v>'No',</v>
      </c>
      <c r="AA144" t="str">
        <f t="shared" si="49"/>
        <v>8.1 ,</v>
      </c>
      <c r="AB144" t="str">
        <f t="shared" si="50"/>
        <v>7 ,</v>
      </c>
      <c r="AC144" t="str">
        <f t="shared" si="51"/>
        <v>'Single',</v>
      </c>
      <c r="AD144" t="str">
        <f t="shared" si="52"/>
        <v>2 ,</v>
      </c>
      <c r="AE144" t="str">
        <f t="shared" si="53"/>
        <v>5 ,</v>
      </c>
      <c r="AF144" t="str">
        <f t="shared" si="54"/>
        <v>'Medium',</v>
      </c>
      <c r="AG144" t="str">
        <f t="shared" si="55"/>
        <v>'Excessive',</v>
      </c>
      <c r="AH144" t="str">
        <f t="shared" si="56"/>
        <v>'Regular User'</v>
      </c>
      <c r="AI144" t="s">
        <v>169</v>
      </c>
      <c r="AJ144" t="s">
        <v>170</v>
      </c>
    </row>
    <row r="145" spans="1:36" x14ac:dyDescent="0.25">
      <c r="A145">
        <v>144</v>
      </c>
      <c r="B145">
        <v>20</v>
      </c>
      <c r="C145" t="s">
        <v>13</v>
      </c>
      <c r="D145" t="s">
        <v>14</v>
      </c>
      <c r="E145" t="s">
        <v>135</v>
      </c>
      <c r="F145">
        <v>4.5999999999999996</v>
      </c>
      <c r="G145" t="s">
        <v>16</v>
      </c>
      <c r="H145" t="s">
        <v>17</v>
      </c>
      <c r="I145">
        <v>7</v>
      </c>
      <c r="J145">
        <v>5</v>
      </c>
      <c r="K145" t="s">
        <v>18</v>
      </c>
      <c r="L145">
        <v>4</v>
      </c>
      <c r="M145">
        <v>8</v>
      </c>
      <c r="N145" t="str">
        <f t="shared" si="38"/>
        <v>High</v>
      </c>
      <c r="O145" t="str">
        <f t="shared" si="39"/>
        <v>Recommended</v>
      </c>
      <c r="P145" t="str">
        <f t="shared" si="40"/>
        <v>Heavy User</v>
      </c>
      <c r="R145" t="s">
        <v>168</v>
      </c>
      <c r="S145" t="str">
        <f t="shared" si="41"/>
        <v>144 ,</v>
      </c>
      <c r="T145" t="str">
        <f t="shared" si="42"/>
        <v>20 ,</v>
      </c>
      <c r="U145" t="str">
        <f t="shared" si="43"/>
        <v>'Female',</v>
      </c>
      <c r="V145" t="str">
        <f t="shared" si="44"/>
        <v>'Undergraduate',</v>
      </c>
      <c r="W145" t="str">
        <f t="shared" si="45"/>
        <v>'Pakistan',</v>
      </c>
      <c r="X145" t="str">
        <f t="shared" si="46"/>
        <v>4.6 ,</v>
      </c>
      <c r="Y145" t="str">
        <f t="shared" si="47"/>
        <v>'Instagram',</v>
      </c>
      <c r="Z145" t="str">
        <f t="shared" si="48"/>
        <v>'Yes',</v>
      </c>
      <c r="AA145" t="str">
        <f t="shared" si="49"/>
        <v>7 ,</v>
      </c>
      <c r="AB145" t="str">
        <f t="shared" si="50"/>
        <v>5 ,</v>
      </c>
      <c r="AC145" t="str">
        <f t="shared" si="51"/>
        <v>'In Relationship',</v>
      </c>
      <c r="AD145" t="str">
        <f t="shared" si="52"/>
        <v>4 ,</v>
      </c>
      <c r="AE145" t="str">
        <f t="shared" si="53"/>
        <v>8 ,</v>
      </c>
      <c r="AF145" t="str">
        <f t="shared" si="54"/>
        <v>'High',</v>
      </c>
      <c r="AG145" t="str">
        <f t="shared" si="55"/>
        <v>'Recommended',</v>
      </c>
      <c r="AH145" t="str">
        <f t="shared" si="56"/>
        <v>'Heavy User'</v>
      </c>
      <c r="AI145" t="s">
        <v>169</v>
      </c>
      <c r="AJ145" t="s">
        <v>170</v>
      </c>
    </row>
    <row r="146" spans="1:36" x14ac:dyDescent="0.25">
      <c r="A146">
        <v>145</v>
      </c>
      <c r="B146">
        <v>22</v>
      </c>
      <c r="C146" t="s">
        <v>19</v>
      </c>
      <c r="D146" t="s">
        <v>20</v>
      </c>
      <c r="E146" t="s">
        <v>138</v>
      </c>
      <c r="F146">
        <v>5.0999999999999996</v>
      </c>
      <c r="G146" t="s">
        <v>32</v>
      </c>
      <c r="H146" t="s">
        <v>17</v>
      </c>
      <c r="I146">
        <v>5.0999999999999996</v>
      </c>
      <c r="J146">
        <v>6</v>
      </c>
      <c r="K146" t="s">
        <v>24</v>
      </c>
      <c r="L146">
        <v>3</v>
      </c>
      <c r="M146">
        <v>7</v>
      </c>
      <c r="N146" t="str">
        <f t="shared" si="38"/>
        <v>High</v>
      </c>
      <c r="O146" t="str">
        <f t="shared" si="39"/>
        <v>Insufficient</v>
      </c>
      <c r="P146" t="str">
        <f t="shared" si="40"/>
        <v>Heavy User</v>
      </c>
      <c r="R146" t="s">
        <v>168</v>
      </c>
      <c r="S146" t="str">
        <f t="shared" si="41"/>
        <v>145 ,</v>
      </c>
      <c r="T146" t="str">
        <f t="shared" si="42"/>
        <v>22 ,</v>
      </c>
      <c r="U146" t="str">
        <f t="shared" si="43"/>
        <v>'Male',</v>
      </c>
      <c r="V146" t="str">
        <f t="shared" si="44"/>
        <v>'Graduate',</v>
      </c>
      <c r="W146" t="str">
        <f t="shared" si="45"/>
        <v>'Sri Lanka',</v>
      </c>
      <c r="X146" t="str">
        <f t="shared" si="46"/>
        <v>5.1 ,</v>
      </c>
      <c r="Y146" t="str">
        <f t="shared" si="47"/>
        <v>'Facebook',</v>
      </c>
      <c r="Z146" t="str">
        <f t="shared" si="48"/>
        <v>'Yes',</v>
      </c>
      <c r="AA146" t="str">
        <f t="shared" si="49"/>
        <v>5.1 ,</v>
      </c>
      <c r="AB146" t="str">
        <f t="shared" si="50"/>
        <v>6 ,</v>
      </c>
      <c r="AC146" t="str">
        <f t="shared" si="51"/>
        <v>'Single',</v>
      </c>
      <c r="AD146" t="str">
        <f t="shared" si="52"/>
        <v>3 ,</v>
      </c>
      <c r="AE146" t="str">
        <f t="shared" si="53"/>
        <v>7 ,</v>
      </c>
      <c r="AF146" t="str">
        <f t="shared" si="54"/>
        <v>'High',</v>
      </c>
      <c r="AG146" t="str">
        <f t="shared" si="55"/>
        <v>'Insufficient',</v>
      </c>
      <c r="AH146" t="str">
        <f t="shared" si="56"/>
        <v>'Heavy User'</v>
      </c>
      <c r="AI146" t="s">
        <v>169</v>
      </c>
      <c r="AJ146" t="s">
        <v>170</v>
      </c>
    </row>
    <row r="147" spans="1:36" x14ac:dyDescent="0.25">
      <c r="A147">
        <v>146</v>
      </c>
      <c r="B147">
        <v>21</v>
      </c>
      <c r="C147" t="s">
        <v>13</v>
      </c>
      <c r="D147" t="s">
        <v>20</v>
      </c>
      <c r="E147" t="s">
        <v>139</v>
      </c>
      <c r="F147">
        <v>3.8</v>
      </c>
      <c r="G147" t="s">
        <v>16</v>
      </c>
      <c r="H147" t="s">
        <v>23</v>
      </c>
      <c r="I147">
        <v>8.1999999999999993</v>
      </c>
      <c r="J147">
        <v>8</v>
      </c>
      <c r="K147" t="s">
        <v>18</v>
      </c>
      <c r="L147">
        <v>2</v>
      </c>
      <c r="M147">
        <v>5</v>
      </c>
      <c r="N147" t="str">
        <f t="shared" si="38"/>
        <v>Medium</v>
      </c>
      <c r="O147" t="str">
        <f t="shared" si="39"/>
        <v>Excessive</v>
      </c>
      <c r="P147" t="str">
        <f t="shared" si="40"/>
        <v>Regular User</v>
      </c>
      <c r="R147" t="s">
        <v>168</v>
      </c>
      <c r="S147" t="str">
        <f t="shared" si="41"/>
        <v>146 ,</v>
      </c>
      <c r="T147" t="str">
        <f t="shared" si="42"/>
        <v>21 ,</v>
      </c>
      <c r="U147" t="str">
        <f t="shared" si="43"/>
        <v>'Female',</v>
      </c>
      <c r="V147" t="str">
        <f t="shared" si="44"/>
        <v>'Graduate',</v>
      </c>
      <c r="W147" t="str">
        <f t="shared" si="45"/>
        <v>'Maldives',</v>
      </c>
      <c r="X147" t="str">
        <f t="shared" si="46"/>
        <v>3.8 ,</v>
      </c>
      <c r="Y147" t="str">
        <f t="shared" si="47"/>
        <v>'Instagram',</v>
      </c>
      <c r="Z147" t="str">
        <f t="shared" si="48"/>
        <v>'No',</v>
      </c>
      <c r="AA147" t="str">
        <f t="shared" si="49"/>
        <v>8.2 ,</v>
      </c>
      <c r="AB147" t="str">
        <f t="shared" si="50"/>
        <v>8 ,</v>
      </c>
      <c r="AC147" t="str">
        <f t="shared" si="51"/>
        <v>'In Relationship',</v>
      </c>
      <c r="AD147" t="str">
        <f t="shared" si="52"/>
        <v>2 ,</v>
      </c>
      <c r="AE147" t="str">
        <f t="shared" si="53"/>
        <v>5 ,</v>
      </c>
      <c r="AF147" t="str">
        <f t="shared" si="54"/>
        <v>'Medium',</v>
      </c>
      <c r="AG147" t="str">
        <f t="shared" si="55"/>
        <v>'Excessive',</v>
      </c>
      <c r="AH147" t="str">
        <f t="shared" si="56"/>
        <v>'Regular User'</v>
      </c>
      <c r="AI147" t="s">
        <v>169</v>
      </c>
      <c r="AJ147" t="s">
        <v>170</v>
      </c>
    </row>
    <row r="148" spans="1:36" x14ac:dyDescent="0.25">
      <c r="A148">
        <v>147</v>
      </c>
      <c r="B148">
        <v>19</v>
      </c>
      <c r="C148" t="s">
        <v>19</v>
      </c>
      <c r="D148" t="s">
        <v>14</v>
      </c>
      <c r="E148" t="s">
        <v>15</v>
      </c>
      <c r="F148">
        <v>4.5</v>
      </c>
      <c r="G148" t="s">
        <v>26</v>
      </c>
      <c r="H148" t="s">
        <v>17</v>
      </c>
      <c r="I148">
        <v>7.1</v>
      </c>
      <c r="J148">
        <v>5</v>
      </c>
      <c r="K148" t="s">
        <v>24</v>
      </c>
      <c r="L148">
        <v>4</v>
      </c>
      <c r="M148">
        <v>8</v>
      </c>
      <c r="N148" t="str">
        <f t="shared" si="38"/>
        <v>High</v>
      </c>
      <c r="O148" t="str">
        <f t="shared" si="39"/>
        <v>Recommended</v>
      </c>
      <c r="P148" t="str">
        <f t="shared" si="40"/>
        <v>Heavy User</v>
      </c>
      <c r="R148" t="s">
        <v>168</v>
      </c>
      <c r="S148" t="str">
        <f t="shared" si="41"/>
        <v>147 ,</v>
      </c>
      <c r="T148" t="str">
        <f t="shared" si="42"/>
        <v>19 ,</v>
      </c>
      <c r="U148" t="str">
        <f t="shared" si="43"/>
        <v>'Male',</v>
      </c>
      <c r="V148" t="str">
        <f t="shared" si="44"/>
        <v>'Undergraduate',</v>
      </c>
      <c r="W148" t="str">
        <f t="shared" si="45"/>
        <v>'Bangladesh',</v>
      </c>
      <c r="X148" t="str">
        <f t="shared" si="46"/>
        <v>4.5 ,</v>
      </c>
      <c r="Y148" t="str">
        <f t="shared" si="47"/>
        <v>'TikTok',</v>
      </c>
      <c r="Z148" t="str">
        <f t="shared" si="48"/>
        <v>'Yes',</v>
      </c>
      <c r="AA148" t="str">
        <f t="shared" si="49"/>
        <v>7.1 ,</v>
      </c>
      <c r="AB148" t="str">
        <f t="shared" si="50"/>
        <v>5 ,</v>
      </c>
      <c r="AC148" t="str">
        <f t="shared" si="51"/>
        <v>'Single',</v>
      </c>
      <c r="AD148" t="str">
        <f t="shared" si="52"/>
        <v>4 ,</v>
      </c>
      <c r="AE148" t="str">
        <f t="shared" si="53"/>
        <v>8 ,</v>
      </c>
      <c r="AF148" t="str">
        <f t="shared" si="54"/>
        <v>'High',</v>
      </c>
      <c r="AG148" t="str">
        <f t="shared" si="55"/>
        <v>'Recommended',</v>
      </c>
      <c r="AH148" t="str">
        <f t="shared" si="56"/>
        <v>'Heavy User'</v>
      </c>
      <c r="AI148" t="s">
        <v>169</v>
      </c>
      <c r="AJ148" t="s">
        <v>170</v>
      </c>
    </row>
    <row r="149" spans="1:36" x14ac:dyDescent="0.25">
      <c r="A149">
        <v>148</v>
      </c>
      <c r="B149">
        <v>20</v>
      </c>
      <c r="C149" t="s">
        <v>13</v>
      </c>
      <c r="D149" t="s">
        <v>14</v>
      </c>
      <c r="E149" t="s">
        <v>21</v>
      </c>
      <c r="F149">
        <v>5</v>
      </c>
      <c r="G149" t="s">
        <v>16</v>
      </c>
      <c r="H149" t="s">
        <v>17</v>
      </c>
      <c r="I149">
        <v>5</v>
      </c>
      <c r="J149">
        <v>6</v>
      </c>
      <c r="K149" t="s">
        <v>18</v>
      </c>
      <c r="L149">
        <v>3</v>
      </c>
      <c r="M149">
        <v>7</v>
      </c>
      <c r="N149" t="str">
        <f t="shared" si="38"/>
        <v>High</v>
      </c>
      <c r="O149" t="str">
        <f t="shared" si="39"/>
        <v>Insufficient</v>
      </c>
      <c r="P149" t="str">
        <f t="shared" si="40"/>
        <v>Heavy User</v>
      </c>
      <c r="R149" t="s">
        <v>168</v>
      </c>
      <c r="S149" t="str">
        <f t="shared" si="41"/>
        <v>148 ,</v>
      </c>
      <c r="T149" t="str">
        <f t="shared" si="42"/>
        <v>20 ,</v>
      </c>
      <c r="U149" t="str">
        <f t="shared" si="43"/>
        <v>'Female',</v>
      </c>
      <c r="V149" t="str">
        <f t="shared" si="44"/>
        <v>'Undergraduate',</v>
      </c>
      <c r="W149" t="str">
        <f t="shared" si="45"/>
        <v>'India',</v>
      </c>
      <c r="X149" t="str">
        <f t="shared" si="46"/>
        <v>5 ,</v>
      </c>
      <c r="Y149" t="str">
        <f t="shared" si="47"/>
        <v>'Instagram',</v>
      </c>
      <c r="Z149" t="str">
        <f t="shared" si="48"/>
        <v>'Yes',</v>
      </c>
      <c r="AA149" t="str">
        <f t="shared" si="49"/>
        <v>5 ,</v>
      </c>
      <c r="AB149" t="str">
        <f t="shared" si="50"/>
        <v>6 ,</v>
      </c>
      <c r="AC149" t="str">
        <f t="shared" si="51"/>
        <v>'In Relationship',</v>
      </c>
      <c r="AD149" t="str">
        <f t="shared" si="52"/>
        <v>3 ,</v>
      </c>
      <c r="AE149" t="str">
        <f t="shared" si="53"/>
        <v>7 ,</v>
      </c>
      <c r="AF149" t="str">
        <f t="shared" si="54"/>
        <v>'High',</v>
      </c>
      <c r="AG149" t="str">
        <f t="shared" si="55"/>
        <v>'Insufficient',</v>
      </c>
      <c r="AH149" t="str">
        <f t="shared" si="56"/>
        <v>'Heavy User'</v>
      </c>
      <c r="AI149" t="s">
        <v>169</v>
      </c>
      <c r="AJ149" t="s">
        <v>170</v>
      </c>
    </row>
    <row r="150" spans="1:36" x14ac:dyDescent="0.25">
      <c r="A150">
        <v>149</v>
      </c>
      <c r="B150">
        <v>22</v>
      </c>
      <c r="C150" t="s">
        <v>19</v>
      </c>
      <c r="D150" t="s">
        <v>20</v>
      </c>
      <c r="E150" t="s">
        <v>136</v>
      </c>
      <c r="F150">
        <v>3.7</v>
      </c>
      <c r="G150" t="s">
        <v>32</v>
      </c>
      <c r="H150" t="s">
        <v>23</v>
      </c>
      <c r="I150">
        <v>8.3000000000000007</v>
      </c>
      <c r="J150">
        <v>7</v>
      </c>
      <c r="K150" t="s">
        <v>24</v>
      </c>
      <c r="L150">
        <v>2</v>
      </c>
      <c r="M150">
        <v>5</v>
      </c>
      <c r="N150" t="str">
        <f t="shared" si="38"/>
        <v>Medium</v>
      </c>
      <c r="O150" t="str">
        <f t="shared" si="39"/>
        <v>Excessive</v>
      </c>
      <c r="P150" t="str">
        <f t="shared" si="40"/>
        <v>Regular User</v>
      </c>
      <c r="R150" t="s">
        <v>168</v>
      </c>
      <c r="S150" t="str">
        <f t="shared" si="41"/>
        <v>149 ,</v>
      </c>
      <c r="T150" t="str">
        <f t="shared" si="42"/>
        <v>22 ,</v>
      </c>
      <c r="U150" t="str">
        <f t="shared" si="43"/>
        <v>'Male',</v>
      </c>
      <c r="V150" t="str">
        <f t="shared" si="44"/>
        <v>'Graduate',</v>
      </c>
      <c r="W150" t="str">
        <f t="shared" si="45"/>
        <v>'Nepal',</v>
      </c>
      <c r="X150" t="str">
        <f t="shared" si="46"/>
        <v>3.7 ,</v>
      </c>
      <c r="Y150" t="str">
        <f t="shared" si="47"/>
        <v>'Facebook',</v>
      </c>
      <c r="Z150" t="str">
        <f t="shared" si="48"/>
        <v>'No',</v>
      </c>
      <c r="AA150" t="str">
        <f t="shared" si="49"/>
        <v>8.3 ,</v>
      </c>
      <c r="AB150" t="str">
        <f t="shared" si="50"/>
        <v>7 ,</v>
      </c>
      <c r="AC150" t="str">
        <f t="shared" si="51"/>
        <v>'Single',</v>
      </c>
      <c r="AD150" t="str">
        <f t="shared" si="52"/>
        <v>2 ,</v>
      </c>
      <c r="AE150" t="str">
        <f t="shared" si="53"/>
        <v>5 ,</v>
      </c>
      <c r="AF150" t="str">
        <f t="shared" si="54"/>
        <v>'Medium',</v>
      </c>
      <c r="AG150" t="str">
        <f t="shared" si="55"/>
        <v>'Excessive',</v>
      </c>
      <c r="AH150" t="str">
        <f t="shared" si="56"/>
        <v>'Regular User'</v>
      </c>
      <c r="AI150" t="s">
        <v>169</v>
      </c>
      <c r="AJ150" t="s">
        <v>170</v>
      </c>
    </row>
    <row r="151" spans="1:36" x14ac:dyDescent="0.25">
      <c r="A151">
        <v>150</v>
      </c>
      <c r="B151">
        <v>21</v>
      </c>
      <c r="C151" t="s">
        <v>13</v>
      </c>
      <c r="D151" t="s">
        <v>20</v>
      </c>
      <c r="E151" t="s">
        <v>135</v>
      </c>
      <c r="F151">
        <v>4.4000000000000004</v>
      </c>
      <c r="G151" t="s">
        <v>16</v>
      </c>
      <c r="H151" t="s">
        <v>17</v>
      </c>
      <c r="I151">
        <v>7.2</v>
      </c>
      <c r="J151">
        <v>5</v>
      </c>
      <c r="K151" t="s">
        <v>18</v>
      </c>
      <c r="L151">
        <v>4</v>
      </c>
      <c r="M151">
        <v>8</v>
      </c>
      <c r="N151" t="str">
        <f t="shared" si="38"/>
        <v>High</v>
      </c>
      <c r="O151" t="str">
        <f t="shared" si="39"/>
        <v>Recommended</v>
      </c>
      <c r="P151" t="str">
        <f t="shared" si="40"/>
        <v>Heavy User</v>
      </c>
      <c r="R151" t="s">
        <v>168</v>
      </c>
      <c r="S151" t="str">
        <f t="shared" si="41"/>
        <v>150 ,</v>
      </c>
      <c r="T151" t="str">
        <f t="shared" si="42"/>
        <v>21 ,</v>
      </c>
      <c r="U151" t="str">
        <f t="shared" si="43"/>
        <v>'Female',</v>
      </c>
      <c r="V151" t="str">
        <f t="shared" si="44"/>
        <v>'Graduate',</v>
      </c>
      <c r="W151" t="str">
        <f t="shared" si="45"/>
        <v>'Pakistan',</v>
      </c>
      <c r="X151" t="str">
        <f t="shared" si="46"/>
        <v>4.4 ,</v>
      </c>
      <c r="Y151" t="str">
        <f t="shared" si="47"/>
        <v>'Instagram',</v>
      </c>
      <c r="Z151" t="str">
        <f t="shared" si="48"/>
        <v>'Yes',</v>
      </c>
      <c r="AA151" t="str">
        <f t="shared" si="49"/>
        <v>7.2 ,</v>
      </c>
      <c r="AB151" t="str">
        <f t="shared" si="50"/>
        <v>5 ,</v>
      </c>
      <c r="AC151" t="str">
        <f t="shared" si="51"/>
        <v>'In Relationship',</v>
      </c>
      <c r="AD151" t="str">
        <f t="shared" si="52"/>
        <v>4 ,</v>
      </c>
      <c r="AE151" t="str">
        <f t="shared" si="53"/>
        <v>8 ,</v>
      </c>
      <c r="AF151" t="str">
        <f t="shared" si="54"/>
        <v>'High',</v>
      </c>
      <c r="AG151" t="str">
        <f t="shared" si="55"/>
        <v>'Recommended',</v>
      </c>
      <c r="AH151" t="str">
        <f t="shared" si="56"/>
        <v>'Heavy User'</v>
      </c>
      <c r="AI151" t="s">
        <v>169</v>
      </c>
      <c r="AJ151" t="s">
        <v>170</v>
      </c>
    </row>
    <row r="152" spans="1:36" x14ac:dyDescent="0.25">
      <c r="A152">
        <v>151</v>
      </c>
      <c r="B152">
        <v>19</v>
      </c>
      <c r="C152" t="s">
        <v>19</v>
      </c>
      <c r="D152" t="s">
        <v>14</v>
      </c>
      <c r="E152" t="s">
        <v>138</v>
      </c>
      <c r="F152">
        <v>4.9000000000000004</v>
      </c>
      <c r="G152" t="s">
        <v>26</v>
      </c>
      <c r="H152" t="s">
        <v>17</v>
      </c>
      <c r="I152">
        <v>4.9000000000000004</v>
      </c>
      <c r="J152">
        <v>6</v>
      </c>
      <c r="K152" t="s">
        <v>24</v>
      </c>
      <c r="L152">
        <v>3</v>
      </c>
      <c r="M152">
        <v>7</v>
      </c>
      <c r="N152" t="str">
        <f t="shared" si="38"/>
        <v>High</v>
      </c>
      <c r="O152" t="str">
        <f t="shared" si="39"/>
        <v>Sleep Deprived</v>
      </c>
      <c r="P152" t="str">
        <f t="shared" si="40"/>
        <v>Heavy User</v>
      </c>
      <c r="R152" t="s">
        <v>168</v>
      </c>
      <c r="S152" t="str">
        <f t="shared" si="41"/>
        <v>151 ,</v>
      </c>
      <c r="T152" t="str">
        <f t="shared" si="42"/>
        <v>19 ,</v>
      </c>
      <c r="U152" t="str">
        <f t="shared" si="43"/>
        <v>'Male',</v>
      </c>
      <c r="V152" t="str">
        <f t="shared" si="44"/>
        <v>'Undergraduate',</v>
      </c>
      <c r="W152" t="str">
        <f t="shared" si="45"/>
        <v>'Sri Lanka',</v>
      </c>
      <c r="X152" t="str">
        <f t="shared" si="46"/>
        <v>4.9 ,</v>
      </c>
      <c r="Y152" t="str">
        <f t="shared" si="47"/>
        <v>'TikTok',</v>
      </c>
      <c r="Z152" t="str">
        <f t="shared" si="48"/>
        <v>'Yes',</v>
      </c>
      <c r="AA152" t="str">
        <f t="shared" si="49"/>
        <v>4.9 ,</v>
      </c>
      <c r="AB152" t="str">
        <f t="shared" si="50"/>
        <v>6 ,</v>
      </c>
      <c r="AC152" t="str">
        <f t="shared" si="51"/>
        <v>'Single',</v>
      </c>
      <c r="AD152" t="str">
        <f t="shared" si="52"/>
        <v>3 ,</v>
      </c>
      <c r="AE152" t="str">
        <f t="shared" si="53"/>
        <v>7 ,</v>
      </c>
      <c r="AF152" t="str">
        <f t="shared" si="54"/>
        <v>'High',</v>
      </c>
      <c r="AG152" t="str">
        <f t="shared" si="55"/>
        <v>'Sleep Deprived',</v>
      </c>
      <c r="AH152" t="str">
        <f t="shared" si="56"/>
        <v>'Heavy User'</v>
      </c>
      <c r="AI152" t="s">
        <v>169</v>
      </c>
      <c r="AJ152" t="s">
        <v>170</v>
      </c>
    </row>
    <row r="153" spans="1:36" x14ac:dyDescent="0.25">
      <c r="A153">
        <v>152</v>
      </c>
      <c r="B153">
        <v>20</v>
      </c>
      <c r="C153" t="s">
        <v>13</v>
      </c>
      <c r="D153" t="s">
        <v>14</v>
      </c>
      <c r="E153" t="s">
        <v>139</v>
      </c>
      <c r="F153">
        <v>3.6</v>
      </c>
      <c r="G153" t="s">
        <v>16</v>
      </c>
      <c r="H153" t="s">
        <v>23</v>
      </c>
      <c r="I153">
        <v>8.4</v>
      </c>
      <c r="J153">
        <v>8</v>
      </c>
      <c r="K153" t="s">
        <v>18</v>
      </c>
      <c r="L153">
        <v>2</v>
      </c>
      <c r="M153">
        <v>5</v>
      </c>
      <c r="N153" t="str">
        <f t="shared" si="38"/>
        <v>Medium</v>
      </c>
      <c r="O153" t="str">
        <f t="shared" si="39"/>
        <v>Excessive</v>
      </c>
      <c r="P153" t="str">
        <f t="shared" si="40"/>
        <v>Regular User</v>
      </c>
      <c r="R153" t="s">
        <v>168</v>
      </c>
      <c r="S153" t="str">
        <f t="shared" si="41"/>
        <v>152 ,</v>
      </c>
      <c r="T153" t="str">
        <f t="shared" si="42"/>
        <v>20 ,</v>
      </c>
      <c r="U153" t="str">
        <f t="shared" si="43"/>
        <v>'Female',</v>
      </c>
      <c r="V153" t="str">
        <f t="shared" si="44"/>
        <v>'Undergraduate',</v>
      </c>
      <c r="W153" t="str">
        <f t="shared" si="45"/>
        <v>'Maldives',</v>
      </c>
      <c r="X153" t="str">
        <f t="shared" si="46"/>
        <v>3.6 ,</v>
      </c>
      <c r="Y153" t="str">
        <f t="shared" si="47"/>
        <v>'Instagram',</v>
      </c>
      <c r="Z153" t="str">
        <f t="shared" si="48"/>
        <v>'No',</v>
      </c>
      <c r="AA153" t="str">
        <f t="shared" si="49"/>
        <v>8.4 ,</v>
      </c>
      <c r="AB153" t="str">
        <f t="shared" si="50"/>
        <v>8 ,</v>
      </c>
      <c r="AC153" t="str">
        <f t="shared" si="51"/>
        <v>'In Relationship',</v>
      </c>
      <c r="AD153" t="str">
        <f t="shared" si="52"/>
        <v>2 ,</v>
      </c>
      <c r="AE153" t="str">
        <f t="shared" si="53"/>
        <v>5 ,</v>
      </c>
      <c r="AF153" t="str">
        <f t="shared" si="54"/>
        <v>'Medium',</v>
      </c>
      <c r="AG153" t="str">
        <f t="shared" si="55"/>
        <v>'Excessive',</v>
      </c>
      <c r="AH153" t="str">
        <f t="shared" si="56"/>
        <v>'Regular User'</v>
      </c>
      <c r="AI153" t="s">
        <v>169</v>
      </c>
      <c r="AJ153" t="s">
        <v>170</v>
      </c>
    </row>
    <row r="154" spans="1:36" x14ac:dyDescent="0.25">
      <c r="A154">
        <v>153</v>
      </c>
      <c r="B154">
        <v>22</v>
      </c>
      <c r="C154" t="s">
        <v>19</v>
      </c>
      <c r="D154" t="s">
        <v>20</v>
      </c>
      <c r="E154" t="s">
        <v>15</v>
      </c>
      <c r="F154">
        <v>4.3</v>
      </c>
      <c r="G154" t="s">
        <v>32</v>
      </c>
      <c r="H154" t="s">
        <v>17</v>
      </c>
      <c r="I154">
        <v>7.3</v>
      </c>
      <c r="J154">
        <v>5</v>
      </c>
      <c r="K154" t="s">
        <v>24</v>
      </c>
      <c r="L154">
        <v>4</v>
      </c>
      <c r="M154">
        <v>8</v>
      </c>
      <c r="N154" t="str">
        <f t="shared" si="38"/>
        <v>High</v>
      </c>
      <c r="O154" t="str">
        <f t="shared" si="39"/>
        <v>Recommended</v>
      </c>
      <c r="P154" t="str">
        <f t="shared" si="40"/>
        <v>Heavy User</v>
      </c>
      <c r="R154" t="s">
        <v>168</v>
      </c>
      <c r="S154" t="str">
        <f t="shared" si="41"/>
        <v>153 ,</v>
      </c>
      <c r="T154" t="str">
        <f t="shared" si="42"/>
        <v>22 ,</v>
      </c>
      <c r="U154" t="str">
        <f t="shared" si="43"/>
        <v>'Male',</v>
      </c>
      <c r="V154" t="str">
        <f t="shared" si="44"/>
        <v>'Graduate',</v>
      </c>
      <c r="W154" t="str">
        <f t="shared" si="45"/>
        <v>'Bangladesh',</v>
      </c>
      <c r="X154" t="str">
        <f t="shared" si="46"/>
        <v>4.3 ,</v>
      </c>
      <c r="Y154" t="str">
        <f t="shared" si="47"/>
        <v>'Facebook',</v>
      </c>
      <c r="Z154" t="str">
        <f t="shared" si="48"/>
        <v>'Yes',</v>
      </c>
      <c r="AA154" t="str">
        <f t="shared" si="49"/>
        <v>7.3 ,</v>
      </c>
      <c r="AB154" t="str">
        <f t="shared" si="50"/>
        <v>5 ,</v>
      </c>
      <c r="AC154" t="str">
        <f t="shared" si="51"/>
        <v>'Single',</v>
      </c>
      <c r="AD154" t="str">
        <f t="shared" si="52"/>
        <v>4 ,</v>
      </c>
      <c r="AE154" t="str">
        <f t="shared" si="53"/>
        <v>8 ,</v>
      </c>
      <c r="AF154" t="str">
        <f t="shared" si="54"/>
        <v>'High',</v>
      </c>
      <c r="AG154" t="str">
        <f t="shared" si="55"/>
        <v>'Recommended',</v>
      </c>
      <c r="AH154" t="str">
        <f t="shared" si="56"/>
        <v>'Heavy User'</v>
      </c>
      <c r="AI154" t="s">
        <v>169</v>
      </c>
      <c r="AJ154" t="s">
        <v>170</v>
      </c>
    </row>
    <row r="155" spans="1:36" x14ac:dyDescent="0.25">
      <c r="A155">
        <v>154</v>
      </c>
      <c r="B155">
        <v>21</v>
      </c>
      <c r="C155" t="s">
        <v>13</v>
      </c>
      <c r="D155" t="s">
        <v>20</v>
      </c>
      <c r="E155" t="s">
        <v>21</v>
      </c>
      <c r="F155">
        <v>4.8</v>
      </c>
      <c r="G155" t="s">
        <v>16</v>
      </c>
      <c r="H155" t="s">
        <v>17</v>
      </c>
      <c r="I155">
        <v>4.8</v>
      </c>
      <c r="J155">
        <v>6</v>
      </c>
      <c r="K155" t="s">
        <v>18</v>
      </c>
      <c r="L155">
        <v>3</v>
      </c>
      <c r="M155">
        <v>7</v>
      </c>
      <c r="N155" t="str">
        <f t="shared" si="38"/>
        <v>High</v>
      </c>
      <c r="O155" t="str">
        <f t="shared" si="39"/>
        <v>Sleep Deprived</v>
      </c>
      <c r="P155" t="str">
        <f t="shared" si="40"/>
        <v>Heavy User</v>
      </c>
      <c r="R155" t="s">
        <v>168</v>
      </c>
      <c r="S155" t="str">
        <f t="shared" si="41"/>
        <v>154 ,</v>
      </c>
      <c r="T155" t="str">
        <f t="shared" si="42"/>
        <v>21 ,</v>
      </c>
      <c r="U155" t="str">
        <f t="shared" si="43"/>
        <v>'Female',</v>
      </c>
      <c r="V155" t="str">
        <f t="shared" si="44"/>
        <v>'Graduate',</v>
      </c>
      <c r="W155" t="str">
        <f t="shared" si="45"/>
        <v>'India',</v>
      </c>
      <c r="X155" t="str">
        <f t="shared" si="46"/>
        <v>4.8 ,</v>
      </c>
      <c r="Y155" t="str">
        <f t="shared" si="47"/>
        <v>'Instagram',</v>
      </c>
      <c r="Z155" t="str">
        <f t="shared" si="48"/>
        <v>'Yes',</v>
      </c>
      <c r="AA155" t="str">
        <f t="shared" si="49"/>
        <v>4.8 ,</v>
      </c>
      <c r="AB155" t="str">
        <f t="shared" si="50"/>
        <v>6 ,</v>
      </c>
      <c r="AC155" t="str">
        <f t="shared" si="51"/>
        <v>'In Relationship',</v>
      </c>
      <c r="AD155" t="str">
        <f t="shared" si="52"/>
        <v>3 ,</v>
      </c>
      <c r="AE155" t="str">
        <f t="shared" si="53"/>
        <v>7 ,</v>
      </c>
      <c r="AF155" t="str">
        <f t="shared" si="54"/>
        <v>'High',</v>
      </c>
      <c r="AG155" t="str">
        <f t="shared" si="55"/>
        <v>'Sleep Deprived',</v>
      </c>
      <c r="AH155" t="str">
        <f t="shared" si="56"/>
        <v>'Heavy User'</v>
      </c>
      <c r="AI155" t="s">
        <v>169</v>
      </c>
      <c r="AJ155" t="s">
        <v>170</v>
      </c>
    </row>
    <row r="156" spans="1:36" x14ac:dyDescent="0.25">
      <c r="A156">
        <v>155</v>
      </c>
      <c r="B156">
        <v>19</v>
      </c>
      <c r="C156" t="s">
        <v>19</v>
      </c>
      <c r="D156" t="s">
        <v>14</v>
      </c>
      <c r="E156" t="s">
        <v>136</v>
      </c>
      <c r="F156">
        <v>3.5</v>
      </c>
      <c r="G156" t="s">
        <v>26</v>
      </c>
      <c r="H156" t="s">
        <v>23</v>
      </c>
      <c r="I156">
        <v>8.5</v>
      </c>
      <c r="J156">
        <v>7</v>
      </c>
      <c r="K156" t="s">
        <v>24</v>
      </c>
      <c r="L156">
        <v>2</v>
      </c>
      <c r="M156">
        <v>5</v>
      </c>
      <c r="N156" t="str">
        <f t="shared" si="38"/>
        <v>Medium</v>
      </c>
      <c r="O156" t="str">
        <f t="shared" si="39"/>
        <v>Excessive</v>
      </c>
      <c r="P156" t="str">
        <f t="shared" si="40"/>
        <v>Regular User</v>
      </c>
      <c r="R156" t="s">
        <v>168</v>
      </c>
      <c r="S156" t="str">
        <f t="shared" si="41"/>
        <v>155 ,</v>
      </c>
      <c r="T156" t="str">
        <f t="shared" si="42"/>
        <v>19 ,</v>
      </c>
      <c r="U156" t="str">
        <f t="shared" si="43"/>
        <v>'Male',</v>
      </c>
      <c r="V156" t="str">
        <f t="shared" si="44"/>
        <v>'Undergraduate',</v>
      </c>
      <c r="W156" t="str">
        <f t="shared" si="45"/>
        <v>'Nepal',</v>
      </c>
      <c r="X156" t="str">
        <f t="shared" si="46"/>
        <v>3.5 ,</v>
      </c>
      <c r="Y156" t="str">
        <f t="shared" si="47"/>
        <v>'TikTok',</v>
      </c>
      <c r="Z156" t="str">
        <f t="shared" si="48"/>
        <v>'No',</v>
      </c>
      <c r="AA156" t="str">
        <f t="shared" si="49"/>
        <v>8.5 ,</v>
      </c>
      <c r="AB156" t="str">
        <f t="shared" si="50"/>
        <v>7 ,</v>
      </c>
      <c r="AC156" t="str">
        <f t="shared" si="51"/>
        <v>'Single',</v>
      </c>
      <c r="AD156" t="str">
        <f t="shared" si="52"/>
        <v>2 ,</v>
      </c>
      <c r="AE156" t="str">
        <f t="shared" si="53"/>
        <v>5 ,</v>
      </c>
      <c r="AF156" t="str">
        <f t="shared" si="54"/>
        <v>'Medium',</v>
      </c>
      <c r="AG156" t="str">
        <f t="shared" si="55"/>
        <v>'Excessive',</v>
      </c>
      <c r="AH156" t="str">
        <f t="shared" si="56"/>
        <v>'Regular User'</v>
      </c>
      <c r="AI156" t="s">
        <v>169</v>
      </c>
      <c r="AJ156" t="s">
        <v>170</v>
      </c>
    </row>
    <row r="157" spans="1:36" x14ac:dyDescent="0.25">
      <c r="A157">
        <v>156</v>
      </c>
      <c r="B157">
        <v>20</v>
      </c>
      <c r="C157" t="s">
        <v>13</v>
      </c>
      <c r="D157" t="s">
        <v>14</v>
      </c>
      <c r="E157" t="s">
        <v>135</v>
      </c>
      <c r="F157">
        <v>4.2</v>
      </c>
      <c r="G157" t="s">
        <v>16</v>
      </c>
      <c r="H157" t="s">
        <v>17</v>
      </c>
      <c r="I157">
        <v>7.4</v>
      </c>
      <c r="J157">
        <v>5</v>
      </c>
      <c r="K157" t="s">
        <v>18</v>
      </c>
      <c r="L157">
        <v>4</v>
      </c>
      <c r="M157">
        <v>8</v>
      </c>
      <c r="N157" t="str">
        <f t="shared" si="38"/>
        <v>High</v>
      </c>
      <c r="O157" t="str">
        <f t="shared" si="39"/>
        <v>Recommended</v>
      </c>
      <c r="P157" t="str">
        <f t="shared" si="40"/>
        <v>Heavy User</v>
      </c>
      <c r="R157" t="s">
        <v>168</v>
      </c>
      <c r="S157" t="str">
        <f t="shared" si="41"/>
        <v>156 ,</v>
      </c>
      <c r="T157" t="str">
        <f t="shared" si="42"/>
        <v>20 ,</v>
      </c>
      <c r="U157" t="str">
        <f t="shared" si="43"/>
        <v>'Female',</v>
      </c>
      <c r="V157" t="str">
        <f t="shared" si="44"/>
        <v>'Undergraduate',</v>
      </c>
      <c r="W157" t="str">
        <f t="shared" si="45"/>
        <v>'Pakistan',</v>
      </c>
      <c r="X157" t="str">
        <f t="shared" si="46"/>
        <v>4.2 ,</v>
      </c>
      <c r="Y157" t="str">
        <f t="shared" si="47"/>
        <v>'Instagram',</v>
      </c>
      <c r="Z157" t="str">
        <f t="shared" si="48"/>
        <v>'Yes',</v>
      </c>
      <c r="AA157" t="str">
        <f t="shared" si="49"/>
        <v>7.4 ,</v>
      </c>
      <c r="AB157" t="str">
        <f t="shared" si="50"/>
        <v>5 ,</v>
      </c>
      <c r="AC157" t="str">
        <f t="shared" si="51"/>
        <v>'In Relationship',</v>
      </c>
      <c r="AD157" t="str">
        <f t="shared" si="52"/>
        <v>4 ,</v>
      </c>
      <c r="AE157" t="str">
        <f t="shared" si="53"/>
        <v>8 ,</v>
      </c>
      <c r="AF157" t="str">
        <f t="shared" si="54"/>
        <v>'High',</v>
      </c>
      <c r="AG157" t="str">
        <f t="shared" si="55"/>
        <v>'Recommended',</v>
      </c>
      <c r="AH157" t="str">
        <f t="shared" si="56"/>
        <v>'Heavy User'</v>
      </c>
      <c r="AI157" t="s">
        <v>169</v>
      </c>
      <c r="AJ157" t="s">
        <v>170</v>
      </c>
    </row>
    <row r="158" spans="1:36" x14ac:dyDescent="0.25">
      <c r="A158">
        <v>157</v>
      </c>
      <c r="B158">
        <v>22</v>
      </c>
      <c r="C158" t="s">
        <v>19</v>
      </c>
      <c r="D158" t="s">
        <v>20</v>
      </c>
      <c r="E158" t="s">
        <v>138</v>
      </c>
      <c r="F158">
        <v>4.7</v>
      </c>
      <c r="G158" t="s">
        <v>32</v>
      </c>
      <c r="H158" t="s">
        <v>17</v>
      </c>
      <c r="I158">
        <v>4.7</v>
      </c>
      <c r="J158">
        <v>6</v>
      </c>
      <c r="K158" t="s">
        <v>24</v>
      </c>
      <c r="L158">
        <v>3</v>
      </c>
      <c r="M158">
        <v>7</v>
      </c>
      <c r="N158" t="str">
        <f t="shared" si="38"/>
        <v>High</v>
      </c>
      <c r="O158" t="str">
        <f t="shared" si="39"/>
        <v>Sleep Deprived</v>
      </c>
      <c r="P158" t="str">
        <f t="shared" si="40"/>
        <v>Heavy User</v>
      </c>
      <c r="R158" t="s">
        <v>168</v>
      </c>
      <c r="S158" t="str">
        <f t="shared" si="41"/>
        <v>157 ,</v>
      </c>
      <c r="T158" t="str">
        <f t="shared" si="42"/>
        <v>22 ,</v>
      </c>
      <c r="U158" t="str">
        <f t="shared" si="43"/>
        <v>'Male',</v>
      </c>
      <c r="V158" t="str">
        <f t="shared" si="44"/>
        <v>'Graduate',</v>
      </c>
      <c r="W158" t="str">
        <f t="shared" si="45"/>
        <v>'Sri Lanka',</v>
      </c>
      <c r="X158" t="str">
        <f t="shared" si="46"/>
        <v>4.7 ,</v>
      </c>
      <c r="Y158" t="str">
        <f t="shared" si="47"/>
        <v>'Facebook',</v>
      </c>
      <c r="Z158" t="str">
        <f t="shared" si="48"/>
        <v>'Yes',</v>
      </c>
      <c r="AA158" t="str">
        <f t="shared" si="49"/>
        <v>4.7 ,</v>
      </c>
      <c r="AB158" t="str">
        <f t="shared" si="50"/>
        <v>6 ,</v>
      </c>
      <c r="AC158" t="str">
        <f t="shared" si="51"/>
        <v>'Single',</v>
      </c>
      <c r="AD158" t="str">
        <f t="shared" si="52"/>
        <v>3 ,</v>
      </c>
      <c r="AE158" t="str">
        <f t="shared" si="53"/>
        <v>7 ,</v>
      </c>
      <c r="AF158" t="str">
        <f t="shared" si="54"/>
        <v>'High',</v>
      </c>
      <c r="AG158" t="str">
        <f t="shared" si="55"/>
        <v>'Sleep Deprived',</v>
      </c>
      <c r="AH158" t="str">
        <f t="shared" si="56"/>
        <v>'Heavy User'</v>
      </c>
      <c r="AI158" t="s">
        <v>169</v>
      </c>
      <c r="AJ158" t="s">
        <v>170</v>
      </c>
    </row>
    <row r="159" spans="1:36" x14ac:dyDescent="0.25">
      <c r="A159">
        <v>158</v>
      </c>
      <c r="B159">
        <v>21</v>
      </c>
      <c r="C159" t="s">
        <v>13</v>
      </c>
      <c r="D159" t="s">
        <v>20</v>
      </c>
      <c r="E159" t="s">
        <v>139</v>
      </c>
      <c r="F159">
        <v>3.4</v>
      </c>
      <c r="G159" t="s">
        <v>16</v>
      </c>
      <c r="H159" t="s">
        <v>23</v>
      </c>
      <c r="I159">
        <v>8.6</v>
      </c>
      <c r="J159">
        <v>8</v>
      </c>
      <c r="K159" t="s">
        <v>18</v>
      </c>
      <c r="L159">
        <v>2</v>
      </c>
      <c r="M159">
        <v>5</v>
      </c>
      <c r="N159" t="str">
        <f t="shared" si="38"/>
        <v>Medium</v>
      </c>
      <c r="O159" t="str">
        <f t="shared" si="39"/>
        <v>Excessive</v>
      </c>
      <c r="P159" t="str">
        <f t="shared" si="40"/>
        <v>Regular User</v>
      </c>
      <c r="R159" t="s">
        <v>168</v>
      </c>
      <c r="S159" t="str">
        <f t="shared" si="41"/>
        <v>158 ,</v>
      </c>
      <c r="T159" t="str">
        <f t="shared" si="42"/>
        <v>21 ,</v>
      </c>
      <c r="U159" t="str">
        <f t="shared" si="43"/>
        <v>'Female',</v>
      </c>
      <c r="V159" t="str">
        <f t="shared" si="44"/>
        <v>'Graduate',</v>
      </c>
      <c r="W159" t="str">
        <f t="shared" si="45"/>
        <v>'Maldives',</v>
      </c>
      <c r="X159" t="str">
        <f t="shared" si="46"/>
        <v>3.4 ,</v>
      </c>
      <c r="Y159" t="str">
        <f t="shared" si="47"/>
        <v>'Instagram',</v>
      </c>
      <c r="Z159" t="str">
        <f t="shared" si="48"/>
        <v>'No',</v>
      </c>
      <c r="AA159" t="str">
        <f t="shared" si="49"/>
        <v>8.6 ,</v>
      </c>
      <c r="AB159" t="str">
        <f t="shared" si="50"/>
        <v>8 ,</v>
      </c>
      <c r="AC159" t="str">
        <f t="shared" si="51"/>
        <v>'In Relationship',</v>
      </c>
      <c r="AD159" t="str">
        <f t="shared" si="52"/>
        <v>2 ,</v>
      </c>
      <c r="AE159" t="str">
        <f t="shared" si="53"/>
        <v>5 ,</v>
      </c>
      <c r="AF159" t="str">
        <f t="shared" si="54"/>
        <v>'Medium',</v>
      </c>
      <c r="AG159" t="str">
        <f t="shared" si="55"/>
        <v>'Excessive',</v>
      </c>
      <c r="AH159" t="str">
        <f t="shared" si="56"/>
        <v>'Regular User'</v>
      </c>
      <c r="AI159" t="s">
        <v>169</v>
      </c>
      <c r="AJ159" t="s">
        <v>170</v>
      </c>
    </row>
    <row r="160" spans="1:36" x14ac:dyDescent="0.25">
      <c r="A160">
        <v>159</v>
      </c>
      <c r="B160">
        <v>19</v>
      </c>
      <c r="C160" t="s">
        <v>19</v>
      </c>
      <c r="D160" t="s">
        <v>14</v>
      </c>
      <c r="E160" t="s">
        <v>15</v>
      </c>
      <c r="F160">
        <v>4.0999999999999996</v>
      </c>
      <c r="G160" t="s">
        <v>26</v>
      </c>
      <c r="H160" t="s">
        <v>17</v>
      </c>
      <c r="I160">
        <v>7.5</v>
      </c>
      <c r="J160">
        <v>5</v>
      </c>
      <c r="K160" t="s">
        <v>24</v>
      </c>
      <c r="L160">
        <v>4</v>
      </c>
      <c r="M160">
        <v>8</v>
      </c>
      <c r="N160" t="str">
        <f t="shared" si="38"/>
        <v>High</v>
      </c>
      <c r="O160" t="str">
        <f t="shared" si="39"/>
        <v>Recommended</v>
      </c>
      <c r="P160" t="str">
        <f t="shared" si="40"/>
        <v>Heavy User</v>
      </c>
      <c r="R160" t="s">
        <v>168</v>
      </c>
      <c r="S160" t="str">
        <f t="shared" si="41"/>
        <v>159 ,</v>
      </c>
      <c r="T160" t="str">
        <f t="shared" si="42"/>
        <v>19 ,</v>
      </c>
      <c r="U160" t="str">
        <f t="shared" si="43"/>
        <v>'Male',</v>
      </c>
      <c r="V160" t="str">
        <f t="shared" si="44"/>
        <v>'Undergraduate',</v>
      </c>
      <c r="W160" t="str">
        <f t="shared" si="45"/>
        <v>'Bangladesh',</v>
      </c>
      <c r="X160" t="str">
        <f t="shared" si="46"/>
        <v>4.1 ,</v>
      </c>
      <c r="Y160" t="str">
        <f t="shared" si="47"/>
        <v>'TikTok',</v>
      </c>
      <c r="Z160" t="str">
        <f t="shared" si="48"/>
        <v>'Yes',</v>
      </c>
      <c r="AA160" t="str">
        <f t="shared" si="49"/>
        <v>7.5 ,</v>
      </c>
      <c r="AB160" t="str">
        <f t="shared" si="50"/>
        <v>5 ,</v>
      </c>
      <c r="AC160" t="str">
        <f t="shared" si="51"/>
        <v>'Single',</v>
      </c>
      <c r="AD160" t="str">
        <f t="shared" si="52"/>
        <v>4 ,</v>
      </c>
      <c r="AE160" t="str">
        <f t="shared" si="53"/>
        <v>8 ,</v>
      </c>
      <c r="AF160" t="str">
        <f t="shared" si="54"/>
        <v>'High',</v>
      </c>
      <c r="AG160" t="str">
        <f t="shared" si="55"/>
        <v>'Recommended',</v>
      </c>
      <c r="AH160" t="str">
        <f t="shared" si="56"/>
        <v>'Heavy User'</v>
      </c>
      <c r="AI160" t="s">
        <v>169</v>
      </c>
      <c r="AJ160" t="s">
        <v>170</v>
      </c>
    </row>
    <row r="161" spans="1:36" x14ac:dyDescent="0.25">
      <c r="A161">
        <v>160</v>
      </c>
      <c r="B161">
        <v>20</v>
      </c>
      <c r="C161" t="s">
        <v>13</v>
      </c>
      <c r="D161" t="s">
        <v>14</v>
      </c>
      <c r="E161" t="s">
        <v>21</v>
      </c>
      <c r="F161">
        <v>4.5999999999999996</v>
      </c>
      <c r="G161" t="s">
        <v>16</v>
      </c>
      <c r="H161" t="s">
        <v>17</v>
      </c>
      <c r="I161">
        <v>4.5999999999999996</v>
      </c>
      <c r="J161">
        <v>6</v>
      </c>
      <c r="K161" t="s">
        <v>18</v>
      </c>
      <c r="L161">
        <v>3</v>
      </c>
      <c r="M161">
        <v>7</v>
      </c>
      <c r="N161" t="str">
        <f t="shared" si="38"/>
        <v>High</v>
      </c>
      <c r="O161" t="str">
        <f t="shared" si="39"/>
        <v>Sleep Deprived</v>
      </c>
      <c r="P161" t="str">
        <f t="shared" si="40"/>
        <v>Heavy User</v>
      </c>
      <c r="R161" t="s">
        <v>168</v>
      </c>
      <c r="S161" t="str">
        <f t="shared" si="41"/>
        <v>160 ,</v>
      </c>
      <c r="T161" t="str">
        <f t="shared" si="42"/>
        <v>20 ,</v>
      </c>
      <c r="U161" t="str">
        <f t="shared" si="43"/>
        <v>'Female',</v>
      </c>
      <c r="V161" t="str">
        <f t="shared" si="44"/>
        <v>'Undergraduate',</v>
      </c>
      <c r="W161" t="str">
        <f t="shared" si="45"/>
        <v>'India',</v>
      </c>
      <c r="X161" t="str">
        <f t="shared" si="46"/>
        <v>4.6 ,</v>
      </c>
      <c r="Y161" t="str">
        <f t="shared" si="47"/>
        <v>'Instagram',</v>
      </c>
      <c r="Z161" t="str">
        <f t="shared" si="48"/>
        <v>'Yes',</v>
      </c>
      <c r="AA161" t="str">
        <f t="shared" si="49"/>
        <v>4.6 ,</v>
      </c>
      <c r="AB161" t="str">
        <f t="shared" si="50"/>
        <v>6 ,</v>
      </c>
      <c r="AC161" t="str">
        <f t="shared" si="51"/>
        <v>'In Relationship',</v>
      </c>
      <c r="AD161" t="str">
        <f t="shared" si="52"/>
        <v>3 ,</v>
      </c>
      <c r="AE161" t="str">
        <f t="shared" si="53"/>
        <v>7 ,</v>
      </c>
      <c r="AF161" t="str">
        <f t="shared" si="54"/>
        <v>'High',</v>
      </c>
      <c r="AG161" t="str">
        <f t="shared" si="55"/>
        <v>'Sleep Deprived',</v>
      </c>
      <c r="AH161" t="str">
        <f t="shared" si="56"/>
        <v>'Heavy User'</v>
      </c>
      <c r="AI161" t="s">
        <v>169</v>
      </c>
      <c r="AJ161" t="s">
        <v>170</v>
      </c>
    </row>
    <row r="162" spans="1:36" x14ac:dyDescent="0.25">
      <c r="A162">
        <v>161</v>
      </c>
      <c r="B162">
        <v>19</v>
      </c>
      <c r="C162" t="s">
        <v>13</v>
      </c>
      <c r="D162" t="s">
        <v>14</v>
      </c>
      <c r="E162" t="s">
        <v>15</v>
      </c>
      <c r="F162">
        <v>5.3</v>
      </c>
      <c r="G162" t="s">
        <v>16</v>
      </c>
      <c r="H162" t="s">
        <v>17</v>
      </c>
      <c r="I162">
        <v>6.1</v>
      </c>
      <c r="J162">
        <v>5</v>
      </c>
      <c r="K162" t="s">
        <v>24</v>
      </c>
      <c r="L162">
        <v>3</v>
      </c>
      <c r="M162">
        <v>7</v>
      </c>
      <c r="N162" t="str">
        <f t="shared" si="38"/>
        <v>High</v>
      </c>
      <c r="O162" t="str">
        <f t="shared" si="39"/>
        <v>Insufficient</v>
      </c>
      <c r="P162" t="str">
        <f t="shared" si="40"/>
        <v>Heavy User</v>
      </c>
      <c r="R162" t="s">
        <v>168</v>
      </c>
      <c r="S162" t="str">
        <f t="shared" si="41"/>
        <v>161 ,</v>
      </c>
      <c r="T162" t="str">
        <f t="shared" si="42"/>
        <v>19 ,</v>
      </c>
      <c r="U162" t="str">
        <f t="shared" si="43"/>
        <v>'Female',</v>
      </c>
      <c r="V162" t="str">
        <f t="shared" si="44"/>
        <v>'Undergraduate',</v>
      </c>
      <c r="W162" t="str">
        <f t="shared" si="45"/>
        <v>'Bangladesh',</v>
      </c>
      <c r="X162" t="str">
        <f t="shared" si="46"/>
        <v>5.3 ,</v>
      </c>
      <c r="Y162" t="str">
        <f t="shared" si="47"/>
        <v>'Instagram',</v>
      </c>
      <c r="Z162" t="str">
        <f t="shared" si="48"/>
        <v>'Yes',</v>
      </c>
      <c r="AA162" t="str">
        <f t="shared" si="49"/>
        <v>6.1 ,</v>
      </c>
      <c r="AB162" t="str">
        <f t="shared" si="50"/>
        <v>5 ,</v>
      </c>
      <c r="AC162" t="str">
        <f t="shared" si="51"/>
        <v>'Single',</v>
      </c>
      <c r="AD162" t="str">
        <f t="shared" si="52"/>
        <v>3 ,</v>
      </c>
      <c r="AE162" t="str">
        <f t="shared" si="53"/>
        <v>7 ,</v>
      </c>
      <c r="AF162" t="str">
        <f t="shared" si="54"/>
        <v>'High',</v>
      </c>
      <c r="AG162" t="str">
        <f t="shared" si="55"/>
        <v>'Insufficient',</v>
      </c>
      <c r="AH162" t="str">
        <f t="shared" si="56"/>
        <v>'Heavy User'</v>
      </c>
      <c r="AI162" t="s">
        <v>169</v>
      </c>
      <c r="AJ162" t="s">
        <v>170</v>
      </c>
    </row>
    <row r="163" spans="1:36" x14ac:dyDescent="0.25">
      <c r="A163">
        <v>162</v>
      </c>
      <c r="B163">
        <v>21</v>
      </c>
      <c r="C163" t="s">
        <v>19</v>
      </c>
      <c r="D163" t="s">
        <v>20</v>
      </c>
      <c r="E163" t="s">
        <v>21</v>
      </c>
      <c r="F163">
        <v>4.8</v>
      </c>
      <c r="G163" t="s">
        <v>32</v>
      </c>
      <c r="H163" t="s">
        <v>23</v>
      </c>
      <c r="I163">
        <v>7.2</v>
      </c>
      <c r="J163">
        <v>7</v>
      </c>
      <c r="K163" t="s">
        <v>18</v>
      </c>
      <c r="L163">
        <v>2</v>
      </c>
      <c r="M163">
        <v>6</v>
      </c>
      <c r="N163" t="str">
        <f t="shared" si="38"/>
        <v>Medium</v>
      </c>
      <c r="O163" t="str">
        <f t="shared" si="39"/>
        <v>Recommended</v>
      </c>
      <c r="P163" t="str">
        <f t="shared" si="40"/>
        <v>Heavy User</v>
      </c>
      <c r="R163" t="s">
        <v>168</v>
      </c>
      <c r="S163" t="str">
        <f t="shared" si="41"/>
        <v>162 ,</v>
      </c>
      <c r="T163" t="str">
        <f t="shared" si="42"/>
        <v>21 ,</v>
      </c>
      <c r="U163" t="str">
        <f t="shared" si="43"/>
        <v>'Male',</v>
      </c>
      <c r="V163" t="str">
        <f t="shared" si="44"/>
        <v>'Graduate',</v>
      </c>
      <c r="W163" t="str">
        <f t="shared" si="45"/>
        <v>'India',</v>
      </c>
      <c r="X163" t="str">
        <f t="shared" si="46"/>
        <v>4.8 ,</v>
      </c>
      <c r="Y163" t="str">
        <f t="shared" si="47"/>
        <v>'Facebook',</v>
      </c>
      <c r="Z163" t="str">
        <f t="shared" si="48"/>
        <v>'No',</v>
      </c>
      <c r="AA163" t="str">
        <f t="shared" si="49"/>
        <v>7.2 ,</v>
      </c>
      <c r="AB163" t="str">
        <f t="shared" si="50"/>
        <v>7 ,</v>
      </c>
      <c r="AC163" t="str">
        <f t="shared" si="51"/>
        <v>'In Relationship',</v>
      </c>
      <c r="AD163" t="str">
        <f t="shared" si="52"/>
        <v>2 ,</v>
      </c>
      <c r="AE163" t="str">
        <f t="shared" si="53"/>
        <v>6 ,</v>
      </c>
      <c r="AF163" t="str">
        <f t="shared" si="54"/>
        <v>'Medium',</v>
      </c>
      <c r="AG163" t="str">
        <f t="shared" si="55"/>
        <v>'Recommended',</v>
      </c>
      <c r="AH163" t="str">
        <f t="shared" si="56"/>
        <v>'Heavy User'</v>
      </c>
      <c r="AI163" t="s">
        <v>169</v>
      </c>
      <c r="AJ163" t="s">
        <v>170</v>
      </c>
    </row>
    <row r="164" spans="1:36" x14ac:dyDescent="0.25">
      <c r="A164">
        <v>163</v>
      </c>
      <c r="B164">
        <v>20</v>
      </c>
      <c r="C164" t="s">
        <v>13</v>
      </c>
      <c r="D164" t="s">
        <v>14</v>
      </c>
      <c r="E164" t="s">
        <v>136</v>
      </c>
      <c r="F164">
        <v>5.5</v>
      </c>
      <c r="G164" t="s">
        <v>26</v>
      </c>
      <c r="H164" t="s">
        <v>17</v>
      </c>
      <c r="I164">
        <v>5.9</v>
      </c>
      <c r="J164">
        <v>6</v>
      </c>
      <c r="K164" t="s">
        <v>24</v>
      </c>
      <c r="L164">
        <v>4</v>
      </c>
      <c r="M164">
        <v>8</v>
      </c>
      <c r="N164" t="str">
        <f t="shared" si="38"/>
        <v>High</v>
      </c>
      <c r="O164" t="str">
        <f t="shared" si="39"/>
        <v>Insufficient</v>
      </c>
      <c r="P164" t="str">
        <f t="shared" si="40"/>
        <v>Heavy User</v>
      </c>
      <c r="R164" t="s">
        <v>168</v>
      </c>
      <c r="S164" t="str">
        <f t="shared" si="41"/>
        <v>163 ,</v>
      </c>
      <c r="T164" t="str">
        <f t="shared" si="42"/>
        <v>20 ,</v>
      </c>
      <c r="U164" t="str">
        <f t="shared" si="43"/>
        <v>'Female',</v>
      </c>
      <c r="V164" t="str">
        <f t="shared" si="44"/>
        <v>'Undergraduate',</v>
      </c>
      <c r="W164" t="str">
        <f t="shared" si="45"/>
        <v>'Nepal',</v>
      </c>
      <c r="X164" t="str">
        <f t="shared" si="46"/>
        <v>5.5 ,</v>
      </c>
      <c r="Y164" t="str">
        <f t="shared" si="47"/>
        <v>'TikTok',</v>
      </c>
      <c r="Z164" t="str">
        <f t="shared" si="48"/>
        <v>'Yes',</v>
      </c>
      <c r="AA164" t="str">
        <f t="shared" si="49"/>
        <v>5.9 ,</v>
      </c>
      <c r="AB164" t="str">
        <f t="shared" si="50"/>
        <v>6 ,</v>
      </c>
      <c r="AC164" t="str">
        <f t="shared" si="51"/>
        <v>'Single',</v>
      </c>
      <c r="AD164" t="str">
        <f t="shared" si="52"/>
        <v>4 ,</v>
      </c>
      <c r="AE164" t="str">
        <f t="shared" si="53"/>
        <v>8 ,</v>
      </c>
      <c r="AF164" t="str">
        <f t="shared" si="54"/>
        <v>'High',</v>
      </c>
      <c r="AG164" t="str">
        <f t="shared" si="55"/>
        <v>'Insufficient',</v>
      </c>
      <c r="AH164" t="str">
        <f t="shared" si="56"/>
        <v>'Heavy User'</v>
      </c>
      <c r="AI164" t="s">
        <v>169</v>
      </c>
      <c r="AJ164" t="s">
        <v>170</v>
      </c>
    </row>
    <row r="165" spans="1:36" x14ac:dyDescent="0.25">
      <c r="A165">
        <v>164</v>
      </c>
      <c r="B165">
        <v>22</v>
      </c>
      <c r="C165" t="s">
        <v>19</v>
      </c>
      <c r="D165" t="s">
        <v>20</v>
      </c>
      <c r="E165" t="s">
        <v>135</v>
      </c>
      <c r="F165">
        <v>4.7</v>
      </c>
      <c r="G165" t="s">
        <v>16</v>
      </c>
      <c r="H165" t="s">
        <v>17</v>
      </c>
      <c r="I165">
        <v>6.3</v>
      </c>
      <c r="J165">
        <v>5</v>
      </c>
      <c r="K165" t="s">
        <v>18</v>
      </c>
      <c r="L165">
        <v>3</v>
      </c>
      <c r="M165">
        <v>7</v>
      </c>
      <c r="N165" t="str">
        <f t="shared" si="38"/>
        <v>High</v>
      </c>
      <c r="O165" t="str">
        <f t="shared" si="39"/>
        <v>Insufficient</v>
      </c>
      <c r="P165" t="str">
        <f t="shared" si="40"/>
        <v>Heavy User</v>
      </c>
      <c r="R165" t="s">
        <v>168</v>
      </c>
      <c r="S165" t="str">
        <f t="shared" si="41"/>
        <v>164 ,</v>
      </c>
      <c r="T165" t="str">
        <f t="shared" si="42"/>
        <v>22 ,</v>
      </c>
      <c r="U165" t="str">
        <f t="shared" si="43"/>
        <v>'Male',</v>
      </c>
      <c r="V165" t="str">
        <f t="shared" si="44"/>
        <v>'Graduate',</v>
      </c>
      <c r="W165" t="str">
        <f t="shared" si="45"/>
        <v>'Pakistan',</v>
      </c>
      <c r="X165" t="str">
        <f t="shared" si="46"/>
        <v>4.7 ,</v>
      </c>
      <c r="Y165" t="str">
        <f t="shared" si="47"/>
        <v>'Instagram',</v>
      </c>
      <c r="Z165" t="str">
        <f t="shared" si="48"/>
        <v>'Yes',</v>
      </c>
      <c r="AA165" t="str">
        <f t="shared" si="49"/>
        <v>6.3 ,</v>
      </c>
      <c r="AB165" t="str">
        <f t="shared" si="50"/>
        <v>5 ,</v>
      </c>
      <c r="AC165" t="str">
        <f t="shared" si="51"/>
        <v>'In Relationship',</v>
      </c>
      <c r="AD165" t="str">
        <f t="shared" si="52"/>
        <v>3 ,</v>
      </c>
      <c r="AE165" t="str">
        <f t="shared" si="53"/>
        <v>7 ,</v>
      </c>
      <c r="AF165" t="str">
        <f t="shared" si="54"/>
        <v>'High',</v>
      </c>
      <c r="AG165" t="str">
        <f t="shared" si="55"/>
        <v>'Insufficient',</v>
      </c>
      <c r="AH165" t="str">
        <f t="shared" si="56"/>
        <v>'Heavy User'</v>
      </c>
      <c r="AI165" t="s">
        <v>169</v>
      </c>
      <c r="AJ165" t="s">
        <v>170</v>
      </c>
    </row>
    <row r="166" spans="1:36" x14ac:dyDescent="0.25">
      <c r="A166">
        <v>165</v>
      </c>
      <c r="B166">
        <v>19</v>
      </c>
      <c r="C166" t="s">
        <v>13</v>
      </c>
      <c r="D166" t="s">
        <v>14</v>
      </c>
      <c r="E166" t="s">
        <v>138</v>
      </c>
      <c r="F166">
        <v>5.0999999999999996</v>
      </c>
      <c r="G166" t="s">
        <v>32</v>
      </c>
      <c r="H166" t="s">
        <v>23</v>
      </c>
      <c r="I166">
        <v>7</v>
      </c>
      <c r="J166">
        <v>7</v>
      </c>
      <c r="K166" t="s">
        <v>24</v>
      </c>
      <c r="L166">
        <v>2</v>
      </c>
      <c r="M166">
        <v>5</v>
      </c>
      <c r="N166" t="str">
        <f t="shared" si="38"/>
        <v>Medium</v>
      </c>
      <c r="O166" t="str">
        <f t="shared" si="39"/>
        <v>Recommended</v>
      </c>
      <c r="P166" t="str">
        <f t="shared" si="40"/>
        <v>Heavy User</v>
      </c>
      <c r="R166" t="s">
        <v>168</v>
      </c>
      <c r="S166" t="str">
        <f t="shared" si="41"/>
        <v>165 ,</v>
      </c>
      <c r="T166" t="str">
        <f t="shared" si="42"/>
        <v>19 ,</v>
      </c>
      <c r="U166" t="str">
        <f t="shared" si="43"/>
        <v>'Female',</v>
      </c>
      <c r="V166" t="str">
        <f t="shared" si="44"/>
        <v>'Undergraduate',</v>
      </c>
      <c r="W166" t="str">
        <f t="shared" si="45"/>
        <v>'Sri Lanka',</v>
      </c>
      <c r="X166" t="str">
        <f t="shared" si="46"/>
        <v>5.1 ,</v>
      </c>
      <c r="Y166" t="str">
        <f t="shared" si="47"/>
        <v>'Facebook',</v>
      </c>
      <c r="Z166" t="str">
        <f t="shared" si="48"/>
        <v>'No',</v>
      </c>
      <c r="AA166" t="str">
        <f t="shared" si="49"/>
        <v>7 ,</v>
      </c>
      <c r="AB166" t="str">
        <f t="shared" si="50"/>
        <v>7 ,</v>
      </c>
      <c r="AC166" t="str">
        <f t="shared" si="51"/>
        <v>'Single',</v>
      </c>
      <c r="AD166" t="str">
        <f t="shared" si="52"/>
        <v>2 ,</v>
      </c>
      <c r="AE166" t="str">
        <f t="shared" si="53"/>
        <v>5 ,</v>
      </c>
      <c r="AF166" t="str">
        <f t="shared" si="54"/>
        <v>'Medium',</v>
      </c>
      <c r="AG166" t="str">
        <f t="shared" si="55"/>
        <v>'Recommended',</v>
      </c>
      <c r="AH166" t="str">
        <f t="shared" si="56"/>
        <v>'Heavy User'</v>
      </c>
      <c r="AI166" t="s">
        <v>169</v>
      </c>
      <c r="AJ166" t="s">
        <v>170</v>
      </c>
    </row>
    <row r="167" spans="1:36" x14ac:dyDescent="0.25">
      <c r="A167">
        <v>166</v>
      </c>
      <c r="B167">
        <v>21</v>
      </c>
      <c r="C167" t="s">
        <v>19</v>
      </c>
      <c r="D167" t="s">
        <v>20</v>
      </c>
      <c r="E167" t="s">
        <v>139</v>
      </c>
      <c r="F167">
        <v>5.4</v>
      </c>
      <c r="G167" t="s">
        <v>26</v>
      </c>
      <c r="H167" t="s">
        <v>17</v>
      </c>
      <c r="I167">
        <v>6</v>
      </c>
      <c r="J167">
        <v>6</v>
      </c>
      <c r="K167" t="s">
        <v>18</v>
      </c>
      <c r="L167">
        <v>4</v>
      </c>
      <c r="M167">
        <v>8</v>
      </c>
      <c r="N167" t="str">
        <f t="shared" si="38"/>
        <v>High</v>
      </c>
      <c r="O167" t="str">
        <f t="shared" si="39"/>
        <v>Insufficient</v>
      </c>
      <c r="P167" t="str">
        <f t="shared" si="40"/>
        <v>Heavy User</v>
      </c>
      <c r="R167" t="s">
        <v>168</v>
      </c>
      <c r="S167" t="str">
        <f t="shared" si="41"/>
        <v>166 ,</v>
      </c>
      <c r="T167" t="str">
        <f t="shared" si="42"/>
        <v>21 ,</v>
      </c>
      <c r="U167" t="str">
        <f t="shared" si="43"/>
        <v>'Male',</v>
      </c>
      <c r="V167" t="str">
        <f t="shared" si="44"/>
        <v>'Graduate',</v>
      </c>
      <c r="W167" t="str">
        <f t="shared" si="45"/>
        <v>'Maldives',</v>
      </c>
      <c r="X167" t="str">
        <f t="shared" si="46"/>
        <v>5.4 ,</v>
      </c>
      <c r="Y167" t="str">
        <f t="shared" si="47"/>
        <v>'TikTok',</v>
      </c>
      <c r="Z167" t="str">
        <f t="shared" si="48"/>
        <v>'Yes',</v>
      </c>
      <c r="AA167" t="str">
        <f t="shared" si="49"/>
        <v>6 ,</v>
      </c>
      <c r="AB167" t="str">
        <f t="shared" si="50"/>
        <v>6 ,</v>
      </c>
      <c r="AC167" t="str">
        <f t="shared" si="51"/>
        <v>'In Relationship',</v>
      </c>
      <c r="AD167" t="str">
        <f t="shared" si="52"/>
        <v>4 ,</v>
      </c>
      <c r="AE167" t="str">
        <f t="shared" si="53"/>
        <v>8 ,</v>
      </c>
      <c r="AF167" t="str">
        <f t="shared" si="54"/>
        <v>'High',</v>
      </c>
      <c r="AG167" t="str">
        <f t="shared" si="55"/>
        <v>'Insufficient',</v>
      </c>
      <c r="AH167" t="str">
        <f t="shared" si="56"/>
        <v>'Heavy User'</v>
      </c>
      <c r="AI167" t="s">
        <v>169</v>
      </c>
      <c r="AJ167" t="s">
        <v>170</v>
      </c>
    </row>
    <row r="168" spans="1:36" x14ac:dyDescent="0.25">
      <c r="A168">
        <v>167</v>
      </c>
      <c r="B168">
        <v>20</v>
      </c>
      <c r="C168" t="s">
        <v>13</v>
      </c>
      <c r="D168" t="s">
        <v>14</v>
      </c>
      <c r="E168" t="s">
        <v>15</v>
      </c>
      <c r="F168">
        <v>4.9000000000000004</v>
      </c>
      <c r="G168" t="s">
        <v>16</v>
      </c>
      <c r="H168" t="s">
        <v>17</v>
      </c>
      <c r="I168">
        <v>6.4</v>
      </c>
      <c r="J168">
        <v>5</v>
      </c>
      <c r="K168" t="s">
        <v>24</v>
      </c>
      <c r="L168">
        <v>3</v>
      </c>
      <c r="M168">
        <v>7</v>
      </c>
      <c r="N168" t="str">
        <f t="shared" si="38"/>
        <v>High</v>
      </c>
      <c r="O168" t="str">
        <f t="shared" si="39"/>
        <v>Insufficient</v>
      </c>
      <c r="P168" t="str">
        <f t="shared" si="40"/>
        <v>Heavy User</v>
      </c>
      <c r="R168" t="s">
        <v>168</v>
      </c>
      <c r="S168" t="str">
        <f t="shared" si="41"/>
        <v>167 ,</v>
      </c>
      <c r="T168" t="str">
        <f t="shared" si="42"/>
        <v>20 ,</v>
      </c>
      <c r="U168" t="str">
        <f t="shared" si="43"/>
        <v>'Female',</v>
      </c>
      <c r="V168" t="str">
        <f t="shared" si="44"/>
        <v>'Undergraduate',</v>
      </c>
      <c r="W168" t="str">
        <f t="shared" si="45"/>
        <v>'Bangladesh',</v>
      </c>
      <c r="X168" t="str">
        <f t="shared" si="46"/>
        <v>4.9 ,</v>
      </c>
      <c r="Y168" t="str">
        <f t="shared" si="47"/>
        <v>'Instagram',</v>
      </c>
      <c r="Z168" t="str">
        <f t="shared" si="48"/>
        <v>'Yes',</v>
      </c>
      <c r="AA168" t="str">
        <f t="shared" si="49"/>
        <v>6.4 ,</v>
      </c>
      <c r="AB168" t="str">
        <f t="shared" si="50"/>
        <v>5 ,</v>
      </c>
      <c r="AC168" t="str">
        <f t="shared" si="51"/>
        <v>'Single',</v>
      </c>
      <c r="AD168" t="str">
        <f t="shared" si="52"/>
        <v>3 ,</v>
      </c>
      <c r="AE168" t="str">
        <f t="shared" si="53"/>
        <v>7 ,</v>
      </c>
      <c r="AF168" t="str">
        <f t="shared" si="54"/>
        <v>'High',</v>
      </c>
      <c r="AG168" t="str">
        <f t="shared" si="55"/>
        <v>'Insufficient',</v>
      </c>
      <c r="AH168" t="str">
        <f t="shared" si="56"/>
        <v>'Heavy User'</v>
      </c>
      <c r="AI168" t="s">
        <v>169</v>
      </c>
      <c r="AJ168" t="s">
        <v>170</v>
      </c>
    </row>
    <row r="169" spans="1:36" x14ac:dyDescent="0.25">
      <c r="A169">
        <v>168</v>
      </c>
      <c r="B169">
        <v>22</v>
      </c>
      <c r="C169" t="s">
        <v>19</v>
      </c>
      <c r="D169" t="s">
        <v>20</v>
      </c>
      <c r="E169" t="s">
        <v>21</v>
      </c>
      <c r="F169">
        <v>5.2</v>
      </c>
      <c r="G169" t="s">
        <v>32</v>
      </c>
      <c r="H169" t="s">
        <v>23</v>
      </c>
      <c r="I169">
        <v>7.1</v>
      </c>
      <c r="J169">
        <v>7</v>
      </c>
      <c r="K169" t="s">
        <v>18</v>
      </c>
      <c r="L169">
        <v>2</v>
      </c>
      <c r="M169">
        <v>6</v>
      </c>
      <c r="N169" t="str">
        <f t="shared" si="38"/>
        <v>Medium</v>
      </c>
      <c r="O169" t="str">
        <f t="shared" si="39"/>
        <v>Recommended</v>
      </c>
      <c r="P169" t="str">
        <f t="shared" si="40"/>
        <v>Heavy User</v>
      </c>
      <c r="R169" t="s">
        <v>168</v>
      </c>
      <c r="S169" t="str">
        <f t="shared" si="41"/>
        <v>168 ,</v>
      </c>
      <c r="T169" t="str">
        <f t="shared" si="42"/>
        <v>22 ,</v>
      </c>
      <c r="U169" t="str">
        <f t="shared" si="43"/>
        <v>'Male',</v>
      </c>
      <c r="V169" t="str">
        <f t="shared" si="44"/>
        <v>'Graduate',</v>
      </c>
      <c r="W169" t="str">
        <f t="shared" si="45"/>
        <v>'India',</v>
      </c>
      <c r="X169" t="str">
        <f t="shared" si="46"/>
        <v>5.2 ,</v>
      </c>
      <c r="Y169" t="str">
        <f t="shared" si="47"/>
        <v>'Facebook',</v>
      </c>
      <c r="Z169" t="str">
        <f t="shared" si="48"/>
        <v>'No',</v>
      </c>
      <c r="AA169" t="str">
        <f t="shared" si="49"/>
        <v>7.1 ,</v>
      </c>
      <c r="AB169" t="str">
        <f t="shared" si="50"/>
        <v>7 ,</v>
      </c>
      <c r="AC169" t="str">
        <f t="shared" si="51"/>
        <v>'In Relationship',</v>
      </c>
      <c r="AD169" t="str">
        <f t="shared" si="52"/>
        <v>2 ,</v>
      </c>
      <c r="AE169" t="str">
        <f t="shared" si="53"/>
        <v>6 ,</v>
      </c>
      <c r="AF169" t="str">
        <f t="shared" si="54"/>
        <v>'Medium',</v>
      </c>
      <c r="AG169" t="str">
        <f t="shared" si="55"/>
        <v>'Recommended',</v>
      </c>
      <c r="AH169" t="str">
        <f t="shared" si="56"/>
        <v>'Heavy User'</v>
      </c>
      <c r="AI169" t="s">
        <v>169</v>
      </c>
      <c r="AJ169" t="s">
        <v>170</v>
      </c>
    </row>
    <row r="170" spans="1:36" x14ac:dyDescent="0.25">
      <c r="A170">
        <v>169</v>
      </c>
      <c r="B170">
        <v>19</v>
      </c>
      <c r="C170" t="s">
        <v>13</v>
      </c>
      <c r="D170" t="s">
        <v>14</v>
      </c>
      <c r="E170" t="s">
        <v>136</v>
      </c>
      <c r="F170">
        <v>5.6</v>
      </c>
      <c r="G170" t="s">
        <v>26</v>
      </c>
      <c r="H170" t="s">
        <v>17</v>
      </c>
      <c r="I170">
        <v>5.8</v>
      </c>
      <c r="J170">
        <v>6</v>
      </c>
      <c r="K170" t="s">
        <v>24</v>
      </c>
      <c r="L170">
        <v>4</v>
      </c>
      <c r="M170">
        <v>8</v>
      </c>
      <c r="N170" t="str">
        <f t="shared" si="38"/>
        <v>High</v>
      </c>
      <c r="O170" t="str">
        <f t="shared" si="39"/>
        <v>Insufficient</v>
      </c>
      <c r="P170" t="str">
        <f t="shared" si="40"/>
        <v>Heavy User</v>
      </c>
      <c r="R170" t="s">
        <v>168</v>
      </c>
      <c r="S170" t="str">
        <f t="shared" si="41"/>
        <v>169 ,</v>
      </c>
      <c r="T170" t="str">
        <f t="shared" si="42"/>
        <v>19 ,</v>
      </c>
      <c r="U170" t="str">
        <f t="shared" si="43"/>
        <v>'Female',</v>
      </c>
      <c r="V170" t="str">
        <f t="shared" si="44"/>
        <v>'Undergraduate',</v>
      </c>
      <c r="W170" t="str">
        <f t="shared" si="45"/>
        <v>'Nepal',</v>
      </c>
      <c r="X170" t="str">
        <f t="shared" si="46"/>
        <v>5.6 ,</v>
      </c>
      <c r="Y170" t="str">
        <f t="shared" si="47"/>
        <v>'TikTok',</v>
      </c>
      <c r="Z170" t="str">
        <f t="shared" si="48"/>
        <v>'Yes',</v>
      </c>
      <c r="AA170" t="str">
        <f t="shared" si="49"/>
        <v>5.8 ,</v>
      </c>
      <c r="AB170" t="str">
        <f t="shared" si="50"/>
        <v>6 ,</v>
      </c>
      <c r="AC170" t="str">
        <f t="shared" si="51"/>
        <v>'Single',</v>
      </c>
      <c r="AD170" t="str">
        <f t="shared" si="52"/>
        <v>4 ,</v>
      </c>
      <c r="AE170" t="str">
        <f t="shared" si="53"/>
        <v>8 ,</v>
      </c>
      <c r="AF170" t="str">
        <f t="shared" si="54"/>
        <v>'High',</v>
      </c>
      <c r="AG170" t="str">
        <f t="shared" si="55"/>
        <v>'Insufficient',</v>
      </c>
      <c r="AH170" t="str">
        <f t="shared" si="56"/>
        <v>'Heavy User'</v>
      </c>
      <c r="AI170" t="s">
        <v>169</v>
      </c>
      <c r="AJ170" t="s">
        <v>170</v>
      </c>
    </row>
    <row r="171" spans="1:36" x14ac:dyDescent="0.25">
      <c r="A171">
        <v>170</v>
      </c>
      <c r="B171">
        <v>21</v>
      </c>
      <c r="C171" t="s">
        <v>19</v>
      </c>
      <c r="D171" t="s">
        <v>20</v>
      </c>
      <c r="E171" t="s">
        <v>135</v>
      </c>
      <c r="F171">
        <v>4.5999999999999996</v>
      </c>
      <c r="G171" t="s">
        <v>16</v>
      </c>
      <c r="H171" t="s">
        <v>17</v>
      </c>
      <c r="I171">
        <v>6.5</v>
      </c>
      <c r="J171">
        <v>5</v>
      </c>
      <c r="K171" t="s">
        <v>18</v>
      </c>
      <c r="L171">
        <v>3</v>
      </c>
      <c r="M171">
        <v>7</v>
      </c>
      <c r="N171" t="str">
        <f t="shared" si="38"/>
        <v>High</v>
      </c>
      <c r="O171" t="str">
        <f t="shared" si="39"/>
        <v>Insufficient</v>
      </c>
      <c r="P171" t="str">
        <f t="shared" si="40"/>
        <v>Heavy User</v>
      </c>
      <c r="R171" t="s">
        <v>168</v>
      </c>
      <c r="S171" t="str">
        <f t="shared" si="41"/>
        <v>170 ,</v>
      </c>
      <c r="T171" t="str">
        <f t="shared" si="42"/>
        <v>21 ,</v>
      </c>
      <c r="U171" t="str">
        <f t="shared" si="43"/>
        <v>'Male',</v>
      </c>
      <c r="V171" t="str">
        <f t="shared" si="44"/>
        <v>'Graduate',</v>
      </c>
      <c r="W171" t="str">
        <f t="shared" si="45"/>
        <v>'Pakistan',</v>
      </c>
      <c r="X171" t="str">
        <f t="shared" si="46"/>
        <v>4.6 ,</v>
      </c>
      <c r="Y171" t="str">
        <f t="shared" si="47"/>
        <v>'Instagram',</v>
      </c>
      <c r="Z171" t="str">
        <f t="shared" si="48"/>
        <v>'Yes',</v>
      </c>
      <c r="AA171" t="str">
        <f t="shared" si="49"/>
        <v>6.5 ,</v>
      </c>
      <c r="AB171" t="str">
        <f t="shared" si="50"/>
        <v>5 ,</v>
      </c>
      <c r="AC171" t="str">
        <f t="shared" si="51"/>
        <v>'In Relationship',</v>
      </c>
      <c r="AD171" t="str">
        <f t="shared" si="52"/>
        <v>3 ,</v>
      </c>
      <c r="AE171" t="str">
        <f t="shared" si="53"/>
        <v>7 ,</v>
      </c>
      <c r="AF171" t="str">
        <f t="shared" si="54"/>
        <v>'High',</v>
      </c>
      <c r="AG171" t="str">
        <f t="shared" si="55"/>
        <v>'Insufficient',</v>
      </c>
      <c r="AH171" t="str">
        <f t="shared" si="56"/>
        <v>'Heavy User'</v>
      </c>
      <c r="AI171" t="s">
        <v>169</v>
      </c>
      <c r="AJ171" t="s">
        <v>170</v>
      </c>
    </row>
    <row r="172" spans="1:36" x14ac:dyDescent="0.25">
      <c r="A172">
        <v>171</v>
      </c>
      <c r="B172">
        <v>20</v>
      </c>
      <c r="C172" t="s">
        <v>13</v>
      </c>
      <c r="D172" t="s">
        <v>14</v>
      </c>
      <c r="E172" t="s">
        <v>138</v>
      </c>
      <c r="F172">
        <v>5</v>
      </c>
      <c r="G172" t="s">
        <v>32</v>
      </c>
      <c r="H172" t="s">
        <v>23</v>
      </c>
      <c r="I172">
        <v>7.3</v>
      </c>
      <c r="J172">
        <v>7</v>
      </c>
      <c r="K172" t="s">
        <v>24</v>
      </c>
      <c r="L172">
        <v>2</v>
      </c>
      <c r="M172">
        <v>5</v>
      </c>
      <c r="N172" t="str">
        <f t="shared" si="38"/>
        <v>Medium</v>
      </c>
      <c r="O172" t="str">
        <f t="shared" si="39"/>
        <v>Recommended</v>
      </c>
      <c r="P172" t="str">
        <f t="shared" si="40"/>
        <v>Heavy User</v>
      </c>
      <c r="R172" t="s">
        <v>168</v>
      </c>
      <c r="S172" t="str">
        <f t="shared" si="41"/>
        <v>171 ,</v>
      </c>
      <c r="T172" t="str">
        <f t="shared" si="42"/>
        <v>20 ,</v>
      </c>
      <c r="U172" t="str">
        <f t="shared" si="43"/>
        <v>'Female',</v>
      </c>
      <c r="V172" t="str">
        <f t="shared" si="44"/>
        <v>'Undergraduate',</v>
      </c>
      <c r="W172" t="str">
        <f t="shared" si="45"/>
        <v>'Sri Lanka',</v>
      </c>
      <c r="X172" t="str">
        <f t="shared" si="46"/>
        <v>5 ,</v>
      </c>
      <c r="Y172" t="str">
        <f t="shared" si="47"/>
        <v>'Facebook',</v>
      </c>
      <c r="Z172" t="str">
        <f t="shared" si="48"/>
        <v>'No',</v>
      </c>
      <c r="AA172" t="str">
        <f t="shared" si="49"/>
        <v>7.3 ,</v>
      </c>
      <c r="AB172" t="str">
        <f t="shared" si="50"/>
        <v>7 ,</v>
      </c>
      <c r="AC172" t="str">
        <f t="shared" si="51"/>
        <v>'Single',</v>
      </c>
      <c r="AD172" t="str">
        <f t="shared" si="52"/>
        <v>2 ,</v>
      </c>
      <c r="AE172" t="str">
        <f t="shared" si="53"/>
        <v>5 ,</v>
      </c>
      <c r="AF172" t="str">
        <f t="shared" si="54"/>
        <v>'Medium',</v>
      </c>
      <c r="AG172" t="str">
        <f t="shared" si="55"/>
        <v>'Recommended',</v>
      </c>
      <c r="AH172" t="str">
        <f t="shared" si="56"/>
        <v>'Heavy User'</v>
      </c>
      <c r="AI172" t="s">
        <v>169</v>
      </c>
      <c r="AJ172" t="s">
        <v>170</v>
      </c>
    </row>
    <row r="173" spans="1:36" x14ac:dyDescent="0.25">
      <c r="A173">
        <v>172</v>
      </c>
      <c r="B173">
        <v>22</v>
      </c>
      <c r="C173" t="s">
        <v>19</v>
      </c>
      <c r="D173" t="s">
        <v>20</v>
      </c>
      <c r="E173" t="s">
        <v>139</v>
      </c>
      <c r="F173">
        <v>5.3</v>
      </c>
      <c r="G173" t="s">
        <v>26</v>
      </c>
      <c r="H173" t="s">
        <v>17</v>
      </c>
      <c r="I173">
        <v>5.7</v>
      </c>
      <c r="J173">
        <v>6</v>
      </c>
      <c r="K173" t="s">
        <v>18</v>
      </c>
      <c r="L173">
        <v>4</v>
      </c>
      <c r="M173">
        <v>8</v>
      </c>
      <c r="N173" t="str">
        <f t="shared" si="38"/>
        <v>High</v>
      </c>
      <c r="O173" t="str">
        <f t="shared" si="39"/>
        <v>Insufficient</v>
      </c>
      <c r="P173" t="str">
        <f t="shared" si="40"/>
        <v>Heavy User</v>
      </c>
      <c r="R173" t="s">
        <v>168</v>
      </c>
      <c r="S173" t="str">
        <f t="shared" si="41"/>
        <v>172 ,</v>
      </c>
      <c r="T173" t="str">
        <f t="shared" si="42"/>
        <v>22 ,</v>
      </c>
      <c r="U173" t="str">
        <f t="shared" si="43"/>
        <v>'Male',</v>
      </c>
      <c r="V173" t="str">
        <f t="shared" si="44"/>
        <v>'Graduate',</v>
      </c>
      <c r="W173" t="str">
        <f t="shared" si="45"/>
        <v>'Maldives',</v>
      </c>
      <c r="X173" t="str">
        <f t="shared" si="46"/>
        <v>5.3 ,</v>
      </c>
      <c r="Y173" t="str">
        <f t="shared" si="47"/>
        <v>'TikTok',</v>
      </c>
      <c r="Z173" t="str">
        <f t="shared" si="48"/>
        <v>'Yes',</v>
      </c>
      <c r="AA173" t="str">
        <f t="shared" si="49"/>
        <v>5.7 ,</v>
      </c>
      <c r="AB173" t="str">
        <f t="shared" si="50"/>
        <v>6 ,</v>
      </c>
      <c r="AC173" t="str">
        <f t="shared" si="51"/>
        <v>'In Relationship',</v>
      </c>
      <c r="AD173" t="str">
        <f t="shared" si="52"/>
        <v>4 ,</v>
      </c>
      <c r="AE173" t="str">
        <f t="shared" si="53"/>
        <v>8 ,</v>
      </c>
      <c r="AF173" t="str">
        <f t="shared" si="54"/>
        <v>'High',</v>
      </c>
      <c r="AG173" t="str">
        <f t="shared" si="55"/>
        <v>'Insufficient',</v>
      </c>
      <c r="AH173" t="str">
        <f t="shared" si="56"/>
        <v>'Heavy User'</v>
      </c>
      <c r="AI173" t="s">
        <v>169</v>
      </c>
      <c r="AJ173" t="s">
        <v>170</v>
      </c>
    </row>
    <row r="174" spans="1:36" x14ac:dyDescent="0.25">
      <c r="A174">
        <v>173</v>
      </c>
      <c r="B174">
        <v>19</v>
      </c>
      <c r="C174" t="s">
        <v>13</v>
      </c>
      <c r="D174" t="s">
        <v>14</v>
      </c>
      <c r="E174" t="s">
        <v>15</v>
      </c>
      <c r="F174">
        <v>4.8</v>
      </c>
      <c r="G174" t="s">
        <v>16</v>
      </c>
      <c r="H174" t="s">
        <v>17</v>
      </c>
      <c r="I174">
        <v>6.6</v>
      </c>
      <c r="J174">
        <v>5</v>
      </c>
      <c r="K174" t="s">
        <v>24</v>
      </c>
      <c r="L174">
        <v>3</v>
      </c>
      <c r="M174">
        <v>7</v>
      </c>
      <c r="N174" t="str">
        <f t="shared" si="38"/>
        <v>High</v>
      </c>
      <c r="O174" t="str">
        <f t="shared" si="39"/>
        <v>Insufficient</v>
      </c>
      <c r="P174" t="str">
        <f t="shared" si="40"/>
        <v>Heavy User</v>
      </c>
      <c r="R174" t="s">
        <v>168</v>
      </c>
      <c r="S174" t="str">
        <f t="shared" si="41"/>
        <v>173 ,</v>
      </c>
      <c r="T174" t="str">
        <f t="shared" si="42"/>
        <v>19 ,</v>
      </c>
      <c r="U174" t="str">
        <f t="shared" si="43"/>
        <v>'Female',</v>
      </c>
      <c r="V174" t="str">
        <f t="shared" si="44"/>
        <v>'Undergraduate',</v>
      </c>
      <c r="W174" t="str">
        <f t="shared" si="45"/>
        <v>'Bangladesh',</v>
      </c>
      <c r="X174" t="str">
        <f t="shared" si="46"/>
        <v>4.8 ,</v>
      </c>
      <c r="Y174" t="str">
        <f t="shared" si="47"/>
        <v>'Instagram',</v>
      </c>
      <c r="Z174" t="str">
        <f t="shared" si="48"/>
        <v>'Yes',</v>
      </c>
      <c r="AA174" t="str">
        <f t="shared" si="49"/>
        <v>6.6 ,</v>
      </c>
      <c r="AB174" t="str">
        <f t="shared" si="50"/>
        <v>5 ,</v>
      </c>
      <c r="AC174" t="str">
        <f t="shared" si="51"/>
        <v>'Single',</v>
      </c>
      <c r="AD174" t="str">
        <f t="shared" si="52"/>
        <v>3 ,</v>
      </c>
      <c r="AE174" t="str">
        <f t="shared" si="53"/>
        <v>7 ,</v>
      </c>
      <c r="AF174" t="str">
        <f t="shared" si="54"/>
        <v>'High',</v>
      </c>
      <c r="AG174" t="str">
        <f t="shared" si="55"/>
        <v>'Insufficient',</v>
      </c>
      <c r="AH174" t="str">
        <f t="shared" si="56"/>
        <v>'Heavy User'</v>
      </c>
      <c r="AI174" t="s">
        <v>169</v>
      </c>
      <c r="AJ174" t="s">
        <v>170</v>
      </c>
    </row>
    <row r="175" spans="1:36" x14ac:dyDescent="0.25">
      <c r="A175">
        <v>174</v>
      </c>
      <c r="B175">
        <v>21</v>
      </c>
      <c r="C175" t="s">
        <v>19</v>
      </c>
      <c r="D175" t="s">
        <v>20</v>
      </c>
      <c r="E175" t="s">
        <v>21</v>
      </c>
      <c r="F175">
        <v>5.0999999999999996</v>
      </c>
      <c r="G175" t="s">
        <v>32</v>
      </c>
      <c r="H175" t="s">
        <v>23</v>
      </c>
      <c r="I175">
        <v>7.4</v>
      </c>
      <c r="J175">
        <v>7</v>
      </c>
      <c r="K175" t="s">
        <v>18</v>
      </c>
      <c r="L175">
        <v>2</v>
      </c>
      <c r="M175">
        <v>6</v>
      </c>
      <c r="N175" t="str">
        <f t="shared" si="38"/>
        <v>Medium</v>
      </c>
      <c r="O175" t="str">
        <f t="shared" si="39"/>
        <v>Recommended</v>
      </c>
      <c r="P175" t="str">
        <f t="shared" si="40"/>
        <v>Heavy User</v>
      </c>
      <c r="R175" t="s">
        <v>168</v>
      </c>
      <c r="S175" t="str">
        <f t="shared" si="41"/>
        <v>174 ,</v>
      </c>
      <c r="T175" t="str">
        <f t="shared" si="42"/>
        <v>21 ,</v>
      </c>
      <c r="U175" t="str">
        <f t="shared" si="43"/>
        <v>'Male',</v>
      </c>
      <c r="V175" t="str">
        <f t="shared" si="44"/>
        <v>'Graduate',</v>
      </c>
      <c r="W175" t="str">
        <f t="shared" si="45"/>
        <v>'India',</v>
      </c>
      <c r="X175" t="str">
        <f t="shared" si="46"/>
        <v>5.1 ,</v>
      </c>
      <c r="Y175" t="str">
        <f t="shared" si="47"/>
        <v>'Facebook',</v>
      </c>
      <c r="Z175" t="str">
        <f t="shared" si="48"/>
        <v>'No',</v>
      </c>
      <c r="AA175" t="str">
        <f t="shared" si="49"/>
        <v>7.4 ,</v>
      </c>
      <c r="AB175" t="str">
        <f t="shared" si="50"/>
        <v>7 ,</v>
      </c>
      <c r="AC175" t="str">
        <f t="shared" si="51"/>
        <v>'In Relationship',</v>
      </c>
      <c r="AD175" t="str">
        <f t="shared" si="52"/>
        <v>2 ,</v>
      </c>
      <c r="AE175" t="str">
        <f t="shared" si="53"/>
        <v>6 ,</v>
      </c>
      <c r="AF175" t="str">
        <f t="shared" si="54"/>
        <v>'Medium',</v>
      </c>
      <c r="AG175" t="str">
        <f t="shared" si="55"/>
        <v>'Recommended',</v>
      </c>
      <c r="AH175" t="str">
        <f t="shared" si="56"/>
        <v>'Heavy User'</v>
      </c>
      <c r="AI175" t="s">
        <v>169</v>
      </c>
      <c r="AJ175" t="s">
        <v>170</v>
      </c>
    </row>
    <row r="176" spans="1:36" x14ac:dyDescent="0.25">
      <c r="A176">
        <v>175</v>
      </c>
      <c r="B176">
        <v>20</v>
      </c>
      <c r="C176" t="s">
        <v>13</v>
      </c>
      <c r="D176" t="s">
        <v>14</v>
      </c>
      <c r="E176" t="s">
        <v>136</v>
      </c>
      <c r="F176">
        <v>5.7</v>
      </c>
      <c r="G176" t="s">
        <v>26</v>
      </c>
      <c r="H176" t="s">
        <v>17</v>
      </c>
      <c r="I176">
        <v>5.6</v>
      </c>
      <c r="J176">
        <v>6</v>
      </c>
      <c r="K176" t="s">
        <v>24</v>
      </c>
      <c r="L176">
        <v>4</v>
      </c>
      <c r="M176">
        <v>8</v>
      </c>
      <c r="N176" t="str">
        <f t="shared" si="38"/>
        <v>High</v>
      </c>
      <c r="O176" t="str">
        <f t="shared" si="39"/>
        <v>Insufficient</v>
      </c>
      <c r="P176" t="str">
        <f t="shared" si="40"/>
        <v>Heavy User</v>
      </c>
      <c r="R176" t="s">
        <v>168</v>
      </c>
      <c r="S176" t="str">
        <f t="shared" si="41"/>
        <v>175 ,</v>
      </c>
      <c r="T176" t="str">
        <f t="shared" si="42"/>
        <v>20 ,</v>
      </c>
      <c r="U176" t="str">
        <f t="shared" si="43"/>
        <v>'Female',</v>
      </c>
      <c r="V176" t="str">
        <f t="shared" si="44"/>
        <v>'Undergraduate',</v>
      </c>
      <c r="W176" t="str">
        <f t="shared" si="45"/>
        <v>'Nepal',</v>
      </c>
      <c r="X176" t="str">
        <f t="shared" si="46"/>
        <v>5.7 ,</v>
      </c>
      <c r="Y176" t="str">
        <f t="shared" si="47"/>
        <v>'TikTok',</v>
      </c>
      <c r="Z176" t="str">
        <f t="shared" si="48"/>
        <v>'Yes',</v>
      </c>
      <c r="AA176" t="str">
        <f t="shared" si="49"/>
        <v>5.6 ,</v>
      </c>
      <c r="AB176" t="str">
        <f t="shared" si="50"/>
        <v>6 ,</v>
      </c>
      <c r="AC176" t="str">
        <f t="shared" si="51"/>
        <v>'Single',</v>
      </c>
      <c r="AD176" t="str">
        <f t="shared" si="52"/>
        <v>4 ,</v>
      </c>
      <c r="AE176" t="str">
        <f t="shared" si="53"/>
        <v>8 ,</v>
      </c>
      <c r="AF176" t="str">
        <f t="shared" si="54"/>
        <v>'High',</v>
      </c>
      <c r="AG176" t="str">
        <f t="shared" si="55"/>
        <v>'Insufficient',</v>
      </c>
      <c r="AH176" t="str">
        <f t="shared" si="56"/>
        <v>'Heavy User'</v>
      </c>
      <c r="AI176" t="s">
        <v>169</v>
      </c>
      <c r="AJ176" t="s">
        <v>170</v>
      </c>
    </row>
    <row r="177" spans="1:36" x14ac:dyDescent="0.25">
      <c r="A177">
        <v>176</v>
      </c>
      <c r="B177">
        <v>22</v>
      </c>
      <c r="C177" t="s">
        <v>19</v>
      </c>
      <c r="D177" t="s">
        <v>20</v>
      </c>
      <c r="E177" t="s">
        <v>135</v>
      </c>
      <c r="F177">
        <v>4.5</v>
      </c>
      <c r="G177" t="s">
        <v>16</v>
      </c>
      <c r="H177" t="s">
        <v>17</v>
      </c>
      <c r="I177">
        <v>6.7</v>
      </c>
      <c r="J177">
        <v>5</v>
      </c>
      <c r="K177" t="s">
        <v>18</v>
      </c>
      <c r="L177">
        <v>3</v>
      </c>
      <c r="M177">
        <v>7</v>
      </c>
      <c r="N177" t="str">
        <f t="shared" si="38"/>
        <v>High</v>
      </c>
      <c r="O177" t="str">
        <f t="shared" si="39"/>
        <v>Insufficient</v>
      </c>
      <c r="P177" t="str">
        <f t="shared" si="40"/>
        <v>Heavy User</v>
      </c>
      <c r="R177" t="s">
        <v>168</v>
      </c>
      <c r="S177" t="str">
        <f t="shared" si="41"/>
        <v>176 ,</v>
      </c>
      <c r="T177" t="str">
        <f t="shared" si="42"/>
        <v>22 ,</v>
      </c>
      <c r="U177" t="str">
        <f t="shared" si="43"/>
        <v>'Male',</v>
      </c>
      <c r="V177" t="str">
        <f t="shared" si="44"/>
        <v>'Graduate',</v>
      </c>
      <c r="W177" t="str">
        <f t="shared" si="45"/>
        <v>'Pakistan',</v>
      </c>
      <c r="X177" t="str">
        <f t="shared" si="46"/>
        <v>4.5 ,</v>
      </c>
      <c r="Y177" t="str">
        <f t="shared" si="47"/>
        <v>'Instagram',</v>
      </c>
      <c r="Z177" t="str">
        <f t="shared" si="48"/>
        <v>'Yes',</v>
      </c>
      <c r="AA177" t="str">
        <f t="shared" si="49"/>
        <v>6.7 ,</v>
      </c>
      <c r="AB177" t="str">
        <f t="shared" si="50"/>
        <v>5 ,</v>
      </c>
      <c r="AC177" t="str">
        <f t="shared" si="51"/>
        <v>'In Relationship',</v>
      </c>
      <c r="AD177" t="str">
        <f t="shared" si="52"/>
        <v>3 ,</v>
      </c>
      <c r="AE177" t="str">
        <f t="shared" si="53"/>
        <v>7 ,</v>
      </c>
      <c r="AF177" t="str">
        <f t="shared" si="54"/>
        <v>'High',</v>
      </c>
      <c r="AG177" t="str">
        <f t="shared" si="55"/>
        <v>'Insufficient',</v>
      </c>
      <c r="AH177" t="str">
        <f t="shared" si="56"/>
        <v>'Heavy User'</v>
      </c>
      <c r="AI177" t="s">
        <v>169</v>
      </c>
      <c r="AJ177" t="s">
        <v>170</v>
      </c>
    </row>
    <row r="178" spans="1:36" x14ac:dyDescent="0.25">
      <c r="A178">
        <v>177</v>
      </c>
      <c r="B178">
        <v>19</v>
      </c>
      <c r="C178" t="s">
        <v>13</v>
      </c>
      <c r="D178" t="s">
        <v>14</v>
      </c>
      <c r="E178" t="s">
        <v>138</v>
      </c>
      <c r="F178">
        <v>4.9000000000000004</v>
      </c>
      <c r="G178" t="s">
        <v>32</v>
      </c>
      <c r="H178" t="s">
        <v>23</v>
      </c>
      <c r="I178">
        <v>7.5</v>
      </c>
      <c r="J178">
        <v>7</v>
      </c>
      <c r="K178" t="s">
        <v>24</v>
      </c>
      <c r="L178">
        <v>2</v>
      </c>
      <c r="M178">
        <v>5</v>
      </c>
      <c r="N178" t="str">
        <f t="shared" si="38"/>
        <v>Medium</v>
      </c>
      <c r="O178" t="str">
        <f t="shared" si="39"/>
        <v>Recommended</v>
      </c>
      <c r="P178" t="str">
        <f t="shared" si="40"/>
        <v>Heavy User</v>
      </c>
      <c r="R178" t="s">
        <v>168</v>
      </c>
      <c r="S178" t="str">
        <f t="shared" si="41"/>
        <v>177 ,</v>
      </c>
      <c r="T178" t="str">
        <f t="shared" si="42"/>
        <v>19 ,</v>
      </c>
      <c r="U178" t="str">
        <f t="shared" si="43"/>
        <v>'Female',</v>
      </c>
      <c r="V178" t="str">
        <f t="shared" si="44"/>
        <v>'Undergraduate',</v>
      </c>
      <c r="W178" t="str">
        <f t="shared" si="45"/>
        <v>'Sri Lanka',</v>
      </c>
      <c r="X178" t="str">
        <f t="shared" si="46"/>
        <v>4.9 ,</v>
      </c>
      <c r="Y178" t="str">
        <f t="shared" si="47"/>
        <v>'Facebook',</v>
      </c>
      <c r="Z178" t="str">
        <f t="shared" si="48"/>
        <v>'No',</v>
      </c>
      <c r="AA178" t="str">
        <f t="shared" si="49"/>
        <v>7.5 ,</v>
      </c>
      <c r="AB178" t="str">
        <f t="shared" si="50"/>
        <v>7 ,</v>
      </c>
      <c r="AC178" t="str">
        <f t="shared" si="51"/>
        <v>'Single',</v>
      </c>
      <c r="AD178" t="str">
        <f t="shared" si="52"/>
        <v>2 ,</v>
      </c>
      <c r="AE178" t="str">
        <f t="shared" si="53"/>
        <v>5 ,</v>
      </c>
      <c r="AF178" t="str">
        <f t="shared" si="54"/>
        <v>'Medium',</v>
      </c>
      <c r="AG178" t="str">
        <f t="shared" si="55"/>
        <v>'Recommended',</v>
      </c>
      <c r="AH178" t="str">
        <f t="shared" si="56"/>
        <v>'Heavy User'</v>
      </c>
      <c r="AI178" t="s">
        <v>169</v>
      </c>
      <c r="AJ178" t="s">
        <v>170</v>
      </c>
    </row>
    <row r="179" spans="1:36" x14ac:dyDescent="0.25">
      <c r="A179">
        <v>178</v>
      </c>
      <c r="B179">
        <v>21</v>
      </c>
      <c r="C179" t="s">
        <v>19</v>
      </c>
      <c r="D179" t="s">
        <v>20</v>
      </c>
      <c r="E179" t="s">
        <v>139</v>
      </c>
      <c r="F179">
        <v>5.2</v>
      </c>
      <c r="G179" t="s">
        <v>26</v>
      </c>
      <c r="H179" t="s">
        <v>17</v>
      </c>
      <c r="I179">
        <v>5.5</v>
      </c>
      <c r="J179">
        <v>6</v>
      </c>
      <c r="K179" t="s">
        <v>18</v>
      </c>
      <c r="L179">
        <v>4</v>
      </c>
      <c r="M179">
        <v>8</v>
      </c>
      <c r="N179" t="str">
        <f t="shared" si="38"/>
        <v>High</v>
      </c>
      <c r="O179" t="str">
        <f t="shared" si="39"/>
        <v>Insufficient</v>
      </c>
      <c r="P179" t="str">
        <f t="shared" si="40"/>
        <v>Heavy User</v>
      </c>
      <c r="R179" t="s">
        <v>168</v>
      </c>
      <c r="S179" t="str">
        <f t="shared" si="41"/>
        <v>178 ,</v>
      </c>
      <c r="T179" t="str">
        <f t="shared" si="42"/>
        <v>21 ,</v>
      </c>
      <c r="U179" t="str">
        <f t="shared" si="43"/>
        <v>'Male',</v>
      </c>
      <c r="V179" t="str">
        <f t="shared" si="44"/>
        <v>'Graduate',</v>
      </c>
      <c r="W179" t="str">
        <f t="shared" si="45"/>
        <v>'Maldives',</v>
      </c>
      <c r="X179" t="str">
        <f t="shared" si="46"/>
        <v>5.2 ,</v>
      </c>
      <c r="Y179" t="str">
        <f t="shared" si="47"/>
        <v>'TikTok',</v>
      </c>
      <c r="Z179" t="str">
        <f t="shared" si="48"/>
        <v>'Yes',</v>
      </c>
      <c r="AA179" t="str">
        <f t="shared" si="49"/>
        <v>5.5 ,</v>
      </c>
      <c r="AB179" t="str">
        <f t="shared" si="50"/>
        <v>6 ,</v>
      </c>
      <c r="AC179" t="str">
        <f t="shared" si="51"/>
        <v>'In Relationship',</v>
      </c>
      <c r="AD179" t="str">
        <f t="shared" si="52"/>
        <v>4 ,</v>
      </c>
      <c r="AE179" t="str">
        <f t="shared" si="53"/>
        <v>8 ,</v>
      </c>
      <c r="AF179" t="str">
        <f t="shared" si="54"/>
        <v>'High',</v>
      </c>
      <c r="AG179" t="str">
        <f t="shared" si="55"/>
        <v>'Insufficient',</v>
      </c>
      <c r="AH179" t="str">
        <f t="shared" si="56"/>
        <v>'Heavy User'</v>
      </c>
      <c r="AI179" t="s">
        <v>169</v>
      </c>
      <c r="AJ179" t="s">
        <v>170</v>
      </c>
    </row>
    <row r="180" spans="1:36" x14ac:dyDescent="0.25">
      <c r="A180">
        <v>179</v>
      </c>
      <c r="B180">
        <v>20</v>
      </c>
      <c r="C180" t="s">
        <v>13</v>
      </c>
      <c r="D180" t="s">
        <v>14</v>
      </c>
      <c r="E180" t="s">
        <v>15</v>
      </c>
      <c r="F180">
        <v>4.7</v>
      </c>
      <c r="G180" t="s">
        <v>16</v>
      </c>
      <c r="H180" t="s">
        <v>17</v>
      </c>
      <c r="I180">
        <v>6.8</v>
      </c>
      <c r="J180">
        <v>5</v>
      </c>
      <c r="K180" t="s">
        <v>24</v>
      </c>
      <c r="L180">
        <v>3</v>
      </c>
      <c r="M180">
        <v>7</v>
      </c>
      <c r="N180" t="str">
        <f t="shared" si="38"/>
        <v>High</v>
      </c>
      <c r="O180" t="str">
        <f t="shared" si="39"/>
        <v>Insufficient</v>
      </c>
      <c r="P180" t="str">
        <f t="shared" si="40"/>
        <v>Heavy User</v>
      </c>
      <c r="R180" t="s">
        <v>168</v>
      </c>
      <c r="S180" t="str">
        <f t="shared" si="41"/>
        <v>179 ,</v>
      </c>
      <c r="T180" t="str">
        <f t="shared" si="42"/>
        <v>20 ,</v>
      </c>
      <c r="U180" t="str">
        <f t="shared" si="43"/>
        <v>'Female',</v>
      </c>
      <c r="V180" t="str">
        <f t="shared" si="44"/>
        <v>'Undergraduate',</v>
      </c>
      <c r="W180" t="str">
        <f t="shared" si="45"/>
        <v>'Bangladesh',</v>
      </c>
      <c r="X180" t="str">
        <f t="shared" si="46"/>
        <v>4.7 ,</v>
      </c>
      <c r="Y180" t="str">
        <f t="shared" si="47"/>
        <v>'Instagram',</v>
      </c>
      <c r="Z180" t="str">
        <f t="shared" si="48"/>
        <v>'Yes',</v>
      </c>
      <c r="AA180" t="str">
        <f t="shared" si="49"/>
        <v>6.8 ,</v>
      </c>
      <c r="AB180" t="str">
        <f t="shared" si="50"/>
        <v>5 ,</v>
      </c>
      <c r="AC180" t="str">
        <f t="shared" si="51"/>
        <v>'Single',</v>
      </c>
      <c r="AD180" t="str">
        <f t="shared" si="52"/>
        <v>3 ,</v>
      </c>
      <c r="AE180" t="str">
        <f t="shared" si="53"/>
        <v>7 ,</v>
      </c>
      <c r="AF180" t="str">
        <f t="shared" si="54"/>
        <v>'High',</v>
      </c>
      <c r="AG180" t="str">
        <f t="shared" si="55"/>
        <v>'Insufficient',</v>
      </c>
      <c r="AH180" t="str">
        <f t="shared" si="56"/>
        <v>'Heavy User'</v>
      </c>
      <c r="AI180" t="s">
        <v>169</v>
      </c>
      <c r="AJ180" t="s">
        <v>170</v>
      </c>
    </row>
    <row r="181" spans="1:36" x14ac:dyDescent="0.25">
      <c r="A181">
        <v>180</v>
      </c>
      <c r="B181">
        <v>22</v>
      </c>
      <c r="C181" t="s">
        <v>19</v>
      </c>
      <c r="D181" t="s">
        <v>20</v>
      </c>
      <c r="E181" t="s">
        <v>21</v>
      </c>
      <c r="F181">
        <v>5</v>
      </c>
      <c r="G181" t="s">
        <v>32</v>
      </c>
      <c r="H181" t="s">
        <v>23</v>
      </c>
      <c r="I181">
        <v>7.6</v>
      </c>
      <c r="J181">
        <v>7</v>
      </c>
      <c r="K181" t="s">
        <v>18</v>
      </c>
      <c r="L181">
        <v>2</v>
      </c>
      <c r="M181">
        <v>6</v>
      </c>
      <c r="N181" t="str">
        <f t="shared" si="38"/>
        <v>Medium</v>
      </c>
      <c r="O181" t="str">
        <f t="shared" si="39"/>
        <v>Recommended</v>
      </c>
      <c r="P181" t="str">
        <f t="shared" si="40"/>
        <v>Heavy User</v>
      </c>
      <c r="R181" t="s">
        <v>168</v>
      </c>
      <c r="S181" t="str">
        <f t="shared" si="41"/>
        <v>180 ,</v>
      </c>
      <c r="T181" t="str">
        <f t="shared" si="42"/>
        <v>22 ,</v>
      </c>
      <c r="U181" t="str">
        <f t="shared" si="43"/>
        <v>'Male',</v>
      </c>
      <c r="V181" t="str">
        <f t="shared" si="44"/>
        <v>'Graduate',</v>
      </c>
      <c r="W181" t="str">
        <f t="shared" si="45"/>
        <v>'India',</v>
      </c>
      <c r="X181" t="str">
        <f t="shared" si="46"/>
        <v>5 ,</v>
      </c>
      <c r="Y181" t="str">
        <f t="shared" si="47"/>
        <v>'Facebook',</v>
      </c>
      <c r="Z181" t="str">
        <f t="shared" si="48"/>
        <v>'No',</v>
      </c>
      <c r="AA181" t="str">
        <f t="shared" si="49"/>
        <v>7.6 ,</v>
      </c>
      <c r="AB181" t="str">
        <f t="shared" si="50"/>
        <v>7 ,</v>
      </c>
      <c r="AC181" t="str">
        <f t="shared" si="51"/>
        <v>'In Relationship',</v>
      </c>
      <c r="AD181" t="str">
        <f t="shared" si="52"/>
        <v>2 ,</v>
      </c>
      <c r="AE181" t="str">
        <f t="shared" si="53"/>
        <v>6 ,</v>
      </c>
      <c r="AF181" t="str">
        <f t="shared" si="54"/>
        <v>'Medium',</v>
      </c>
      <c r="AG181" t="str">
        <f t="shared" si="55"/>
        <v>'Recommended',</v>
      </c>
      <c r="AH181" t="str">
        <f t="shared" si="56"/>
        <v>'Heavy User'</v>
      </c>
      <c r="AI181" t="s">
        <v>169</v>
      </c>
      <c r="AJ181" t="s">
        <v>170</v>
      </c>
    </row>
    <row r="182" spans="1:36" x14ac:dyDescent="0.25">
      <c r="A182">
        <v>181</v>
      </c>
      <c r="B182">
        <v>19</v>
      </c>
      <c r="C182" t="s">
        <v>13</v>
      </c>
      <c r="D182" t="s">
        <v>14</v>
      </c>
      <c r="E182" t="s">
        <v>136</v>
      </c>
      <c r="F182">
        <v>5.8</v>
      </c>
      <c r="G182" t="s">
        <v>26</v>
      </c>
      <c r="H182" t="s">
        <v>17</v>
      </c>
      <c r="I182">
        <v>5.4</v>
      </c>
      <c r="J182">
        <v>6</v>
      </c>
      <c r="K182" t="s">
        <v>24</v>
      </c>
      <c r="L182">
        <v>4</v>
      </c>
      <c r="M182">
        <v>8</v>
      </c>
      <c r="N182" t="str">
        <f t="shared" si="38"/>
        <v>High</v>
      </c>
      <c r="O182" t="str">
        <f t="shared" si="39"/>
        <v>Insufficient</v>
      </c>
      <c r="P182" t="str">
        <f t="shared" si="40"/>
        <v>Heavy User</v>
      </c>
      <c r="R182" t="s">
        <v>168</v>
      </c>
      <c r="S182" t="str">
        <f t="shared" si="41"/>
        <v>181 ,</v>
      </c>
      <c r="T182" t="str">
        <f t="shared" si="42"/>
        <v>19 ,</v>
      </c>
      <c r="U182" t="str">
        <f t="shared" si="43"/>
        <v>'Female',</v>
      </c>
      <c r="V182" t="str">
        <f t="shared" si="44"/>
        <v>'Undergraduate',</v>
      </c>
      <c r="W182" t="str">
        <f t="shared" si="45"/>
        <v>'Nepal',</v>
      </c>
      <c r="X182" t="str">
        <f t="shared" si="46"/>
        <v>5.8 ,</v>
      </c>
      <c r="Y182" t="str">
        <f t="shared" si="47"/>
        <v>'TikTok',</v>
      </c>
      <c r="Z182" t="str">
        <f t="shared" si="48"/>
        <v>'Yes',</v>
      </c>
      <c r="AA182" t="str">
        <f t="shared" si="49"/>
        <v>5.4 ,</v>
      </c>
      <c r="AB182" t="str">
        <f t="shared" si="50"/>
        <v>6 ,</v>
      </c>
      <c r="AC182" t="str">
        <f t="shared" si="51"/>
        <v>'Single',</v>
      </c>
      <c r="AD182" t="str">
        <f t="shared" si="52"/>
        <v>4 ,</v>
      </c>
      <c r="AE182" t="str">
        <f t="shared" si="53"/>
        <v>8 ,</v>
      </c>
      <c r="AF182" t="str">
        <f t="shared" si="54"/>
        <v>'High',</v>
      </c>
      <c r="AG182" t="str">
        <f t="shared" si="55"/>
        <v>'Insufficient',</v>
      </c>
      <c r="AH182" t="str">
        <f t="shared" si="56"/>
        <v>'Heavy User'</v>
      </c>
      <c r="AI182" t="s">
        <v>169</v>
      </c>
      <c r="AJ182" t="s">
        <v>170</v>
      </c>
    </row>
    <row r="183" spans="1:36" x14ac:dyDescent="0.25">
      <c r="A183">
        <v>182</v>
      </c>
      <c r="B183">
        <v>21</v>
      </c>
      <c r="C183" t="s">
        <v>19</v>
      </c>
      <c r="D183" t="s">
        <v>20</v>
      </c>
      <c r="E183" t="s">
        <v>135</v>
      </c>
      <c r="F183">
        <v>4.4000000000000004</v>
      </c>
      <c r="G183" t="s">
        <v>16</v>
      </c>
      <c r="H183" t="s">
        <v>17</v>
      </c>
      <c r="I183">
        <v>6.9</v>
      </c>
      <c r="J183">
        <v>5</v>
      </c>
      <c r="K183" t="s">
        <v>18</v>
      </c>
      <c r="L183">
        <v>3</v>
      </c>
      <c r="M183">
        <v>7</v>
      </c>
      <c r="N183" t="str">
        <f t="shared" si="38"/>
        <v>High</v>
      </c>
      <c r="O183" t="str">
        <f t="shared" si="39"/>
        <v>Insufficient</v>
      </c>
      <c r="P183" t="str">
        <f t="shared" si="40"/>
        <v>Heavy User</v>
      </c>
      <c r="R183" t="s">
        <v>168</v>
      </c>
      <c r="S183" t="str">
        <f t="shared" si="41"/>
        <v>182 ,</v>
      </c>
      <c r="T183" t="str">
        <f t="shared" si="42"/>
        <v>21 ,</v>
      </c>
      <c r="U183" t="str">
        <f t="shared" si="43"/>
        <v>'Male',</v>
      </c>
      <c r="V183" t="str">
        <f t="shared" si="44"/>
        <v>'Graduate',</v>
      </c>
      <c r="W183" t="str">
        <f t="shared" si="45"/>
        <v>'Pakistan',</v>
      </c>
      <c r="X183" t="str">
        <f t="shared" si="46"/>
        <v>4.4 ,</v>
      </c>
      <c r="Y183" t="str">
        <f t="shared" si="47"/>
        <v>'Instagram',</v>
      </c>
      <c r="Z183" t="str">
        <f t="shared" si="48"/>
        <v>'Yes',</v>
      </c>
      <c r="AA183" t="str">
        <f t="shared" si="49"/>
        <v>6.9 ,</v>
      </c>
      <c r="AB183" t="str">
        <f t="shared" si="50"/>
        <v>5 ,</v>
      </c>
      <c r="AC183" t="str">
        <f t="shared" si="51"/>
        <v>'In Relationship',</v>
      </c>
      <c r="AD183" t="str">
        <f t="shared" si="52"/>
        <v>3 ,</v>
      </c>
      <c r="AE183" t="str">
        <f t="shared" si="53"/>
        <v>7 ,</v>
      </c>
      <c r="AF183" t="str">
        <f t="shared" si="54"/>
        <v>'High',</v>
      </c>
      <c r="AG183" t="str">
        <f t="shared" si="55"/>
        <v>'Insufficient',</v>
      </c>
      <c r="AH183" t="str">
        <f t="shared" si="56"/>
        <v>'Heavy User'</v>
      </c>
      <c r="AI183" t="s">
        <v>169</v>
      </c>
      <c r="AJ183" t="s">
        <v>170</v>
      </c>
    </row>
    <row r="184" spans="1:36" x14ac:dyDescent="0.25">
      <c r="A184">
        <v>183</v>
      </c>
      <c r="B184">
        <v>20</v>
      </c>
      <c r="C184" t="s">
        <v>13</v>
      </c>
      <c r="D184" t="s">
        <v>14</v>
      </c>
      <c r="E184" t="s">
        <v>138</v>
      </c>
      <c r="F184">
        <v>4.8</v>
      </c>
      <c r="G184" t="s">
        <v>32</v>
      </c>
      <c r="H184" t="s">
        <v>23</v>
      </c>
      <c r="I184">
        <v>7.7</v>
      </c>
      <c r="J184">
        <v>7</v>
      </c>
      <c r="K184" t="s">
        <v>24</v>
      </c>
      <c r="L184">
        <v>2</v>
      </c>
      <c r="M184">
        <v>5</v>
      </c>
      <c r="N184" t="str">
        <f t="shared" si="38"/>
        <v>Medium</v>
      </c>
      <c r="O184" t="str">
        <f t="shared" si="39"/>
        <v>Recommended</v>
      </c>
      <c r="P184" t="str">
        <f t="shared" si="40"/>
        <v>Heavy User</v>
      </c>
      <c r="R184" t="s">
        <v>168</v>
      </c>
      <c r="S184" t="str">
        <f t="shared" si="41"/>
        <v>183 ,</v>
      </c>
      <c r="T184" t="str">
        <f t="shared" si="42"/>
        <v>20 ,</v>
      </c>
      <c r="U184" t="str">
        <f t="shared" si="43"/>
        <v>'Female',</v>
      </c>
      <c r="V184" t="str">
        <f t="shared" si="44"/>
        <v>'Undergraduate',</v>
      </c>
      <c r="W184" t="str">
        <f t="shared" si="45"/>
        <v>'Sri Lanka',</v>
      </c>
      <c r="X184" t="str">
        <f t="shared" si="46"/>
        <v>4.8 ,</v>
      </c>
      <c r="Y184" t="str">
        <f t="shared" si="47"/>
        <v>'Facebook',</v>
      </c>
      <c r="Z184" t="str">
        <f t="shared" si="48"/>
        <v>'No',</v>
      </c>
      <c r="AA184" t="str">
        <f t="shared" si="49"/>
        <v>7.7 ,</v>
      </c>
      <c r="AB184" t="str">
        <f t="shared" si="50"/>
        <v>7 ,</v>
      </c>
      <c r="AC184" t="str">
        <f t="shared" si="51"/>
        <v>'Single',</v>
      </c>
      <c r="AD184" t="str">
        <f t="shared" si="52"/>
        <v>2 ,</v>
      </c>
      <c r="AE184" t="str">
        <f t="shared" si="53"/>
        <v>5 ,</v>
      </c>
      <c r="AF184" t="str">
        <f t="shared" si="54"/>
        <v>'Medium',</v>
      </c>
      <c r="AG184" t="str">
        <f t="shared" si="55"/>
        <v>'Recommended',</v>
      </c>
      <c r="AH184" t="str">
        <f t="shared" si="56"/>
        <v>'Heavy User'</v>
      </c>
      <c r="AI184" t="s">
        <v>169</v>
      </c>
      <c r="AJ184" t="s">
        <v>170</v>
      </c>
    </row>
    <row r="185" spans="1:36" x14ac:dyDescent="0.25">
      <c r="A185">
        <v>184</v>
      </c>
      <c r="B185">
        <v>22</v>
      </c>
      <c r="C185" t="s">
        <v>19</v>
      </c>
      <c r="D185" t="s">
        <v>20</v>
      </c>
      <c r="E185" t="s">
        <v>139</v>
      </c>
      <c r="F185">
        <v>5.0999999999999996</v>
      </c>
      <c r="G185" t="s">
        <v>26</v>
      </c>
      <c r="H185" t="s">
        <v>17</v>
      </c>
      <c r="I185">
        <v>5.3</v>
      </c>
      <c r="J185">
        <v>6</v>
      </c>
      <c r="K185" t="s">
        <v>18</v>
      </c>
      <c r="L185">
        <v>4</v>
      </c>
      <c r="M185">
        <v>8</v>
      </c>
      <c r="N185" t="str">
        <f t="shared" si="38"/>
        <v>High</v>
      </c>
      <c r="O185" t="str">
        <f t="shared" si="39"/>
        <v>Insufficient</v>
      </c>
      <c r="P185" t="str">
        <f t="shared" si="40"/>
        <v>Heavy User</v>
      </c>
      <c r="R185" t="s">
        <v>168</v>
      </c>
      <c r="S185" t="str">
        <f t="shared" si="41"/>
        <v>184 ,</v>
      </c>
      <c r="T185" t="str">
        <f t="shared" si="42"/>
        <v>22 ,</v>
      </c>
      <c r="U185" t="str">
        <f t="shared" si="43"/>
        <v>'Male',</v>
      </c>
      <c r="V185" t="str">
        <f t="shared" si="44"/>
        <v>'Graduate',</v>
      </c>
      <c r="W185" t="str">
        <f t="shared" si="45"/>
        <v>'Maldives',</v>
      </c>
      <c r="X185" t="str">
        <f t="shared" si="46"/>
        <v>5.1 ,</v>
      </c>
      <c r="Y185" t="str">
        <f t="shared" si="47"/>
        <v>'TikTok',</v>
      </c>
      <c r="Z185" t="str">
        <f t="shared" si="48"/>
        <v>'Yes',</v>
      </c>
      <c r="AA185" t="str">
        <f t="shared" si="49"/>
        <v>5.3 ,</v>
      </c>
      <c r="AB185" t="str">
        <f t="shared" si="50"/>
        <v>6 ,</v>
      </c>
      <c r="AC185" t="str">
        <f t="shared" si="51"/>
        <v>'In Relationship',</v>
      </c>
      <c r="AD185" t="str">
        <f t="shared" si="52"/>
        <v>4 ,</v>
      </c>
      <c r="AE185" t="str">
        <f t="shared" si="53"/>
        <v>8 ,</v>
      </c>
      <c r="AF185" t="str">
        <f t="shared" si="54"/>
        <v>'High',</v>
      </c>
      <c r="AG185" t="str">
        <f t="shared" si="55"/>
        <v>'Insufficient',</v>
      </c>
      <c r="AH185" t="str">
        <f t="shared" si="56"/>
        <v>'Heavy User'</v>
      </c>
      <c r="AI185" t="s">
        <v>169</v>
      </c>
      <c r="AJ185" t="s">
        <v>170</v>
      </c>
    </row>
    <row r="186" spans="1:36" x14ac:dyDescent="0.25">
      <c r="A186">
        <v>185</v>
      </c>
      <c r="B186">
        <v>19</v>
      </c>
      <c r="C186" t="s">
        <v>13</v>
      </c>
      <c r="D186" t="s">
        <v>14</v>
      </c>
      <c r="E186" t="s">
        <v>15</v>
      </c>
      <c r="F186">
        <v>4.5999999999999996</v>
      </c>
      <c r="G186" t="s">
        <v>16</v>
      </c>
      <c r="H186" t="s">
        <v>17</v>
      </c>
      <c r="I186">
        <v>7</v>
      </c>
      <c r="J186">
        <v>5</v>
      </c>
      <c r="K186" t="s">
        <v>24</v>
      </c>
      <c r="L186">
        <v>3</v>
      </c>
      <c r="M186">
        <v>7</v>
      </c>
      <c r="N186" t="str">
        <f t="shared" si="38"/>
        <v>High</v>
      </c>
      <c r="O186" t="str">
        <f t="shared" si="39"/>
        <v>Recommended</v>
      </c>
      <c r="P186" t="str">
        <f t="shared" si="40"/>
        <v>Heavy User</v>
      </c>
      <c r="R186" t="s">
        <v>168</v>
      </c>
      <c r="S186" t="str">
        <f t="shared" si="41"/>
        <v>185 ,</v>
      </c>
      <c r="T186" t="str">
        <f t="shared" si="42"/>
        <v>19 ,</v>
      </c>
      <c r="U186" t="str">
        <f t="shared" si="43"/>
        <v>'Female',</v>
      </c>
      <c r="V186" t="str">
        <f t="shared" si="44"/>
        <v>'Undergraduate',</v>
      </c>
      <c r="W186" t="str">
        <f t="shared" si="45"/>
        <v>'Bangladesh',</v>
      </c>
      <c r="X186" t="str">
        <f t="shared" si="46"/>
        <v>4.6 ,</v>
      </c>
      <c r="Y186" t="str">
        <f t="shared" si="47"/>
        <v>'Instagram',</v>
      </c>
      <c r="Z186" t="str">
        <f t="shared" si="48"/>
        <v>'Yes',</v>
      </c>
      <c r="AA186" t="str">
        <f t="shared" si="49"/>
        <v>7 ,</v>
      </c>
      <c r="AB186" t="str">
        <f t="shared" si="50"/>
        <v>5 ,</v>
      </c>
      <c r="AC186" t="str">
        <f t="shared" si="51"/>
        <v>'Single',</v>
      </c>
      <c r="AD186" t="str">
        <f t="shared" si="52"/>
        <v>3 ,</v>
      </c>
      <c r="AE186" t="str">
        <f t="shared" si="53"/>
        <v>7 ,</v>
      </c>
      <c r="AF186" t="str">
        <f t="shared" si="54"/>
        <v>'High',</v>
      </c>
      <c r="AG186" t="str">
        <f t="shared" si="55"/>
        <v>'Recommended',</v>
      </c>
      <c r="AH186" t="str">
        <f t="shared" si="56"/>
        <v>'Heavy User'</v>
      </c>
      <c r="AI186" t="s">
        <v>169</v>
      </c>
      <c r="AJ186" t="s">
        <v>170</v>
      </c>
    </row>
    <row r="187" spans="1:36" x14ac:dyDescent="0.25">
      <c r="A187">
        <v>186</v>
      </c>
      <c r="B187">
        <v>21</v>
      </c>
      <c r="C187" t="s">
        <v>19</v>
      </c>
      <c r="D187" t="s">
        <v>20</v>
      </c>
      <c r="E187" t="s">
        <v>21</v>
      </c>
      <c r="F187">
        <v>4.9000000000000004</v>
      </c>
      <c r="G187" t="s">
        <v>32</v>
      </c>
      <c r="H187" t="s">
        <v>23</v>
      </c>
      <c r="I187">
        <v>7.8</v>
      </c>
      <c r="J187">
        <v>7</v>
      </c>
      <c r="K187" t="s">
        <v>18</v>
      </c>
      <c r="L187">
        <v>2</v>
      </c>
      <c r="M187">
        <v>6</v>
      </c>
      <c r="N187" t="str">
        <f t="shared" si="38"/>
        <v>Medium</v>
      </c>
      <c r="O187" t="str">
        <f t="shared" si="39"/>
        <v>Recommended</v>
      </c>
      <c r="P187" t="str">
        <f t="shared" si="40"/>
        <v>Heavy User</v>
      </c>
      <c r="R187" t="s">
        <v>168</v>
      </c>
      <c r="S187" t="str">
        <f t="shared" si="41"/>
        <v>186 ,</v>
      </c>
      <c r="T187" t="str">
        <f t="shared" si="42"/>
        <v>21 ,</v>
      </c>
      <c r="U187" t="str">
        <f t="shared" si="43"/>
        <v>'Male',</v>
      </c>
      <c r="V187" t="str">
        <f t="shared" si="44"/>
        <v>'Graduate',</v>
      </c>
      <c r="W187" t="str">
        <f t="shared" si="45"/>
        <v>'India',</v>
      </c>
      <c r="X187" t="str">
        <f t="shared" si="46"/>
        <v>4.9 ,</v>
      </c>
      <c r="Y187" t="str">
        <f t="shared" si="47"/>
        <v>'Facebook',</v>
      </c>
      <c r="Z187" t="str">
        <f t="shared" si="48"/>
        <v>'No',</v>
      </c>
      <c r="AA187" t="str">
        <f t="shared" si="49"/>
        <v>7.8 ,</v>
      </c>
      <c r="AB187" t="str">
        <f t="shared" si="50"/>
        <v>7 ,</v>
      </c>
      <c r="AC187" t="str">
        <f t="shared" si="51"/>
        <v>'In Relationship',</v>
      </c>
      <c r="AD187" t="str">
        <f t="shared" si="52"/>
        <v>2 ,</v>
      </c>
      <c r="AE187" t="str">
        <f t="shared" si="53"/>
        <v>6 ,</v>
      </c>
      <c r="AF187" t="str">
        <f t="shared" si="54"/>
        <v>'Medium',</v>
      </c>
      <c r="AG187" t="str">
        <f t="shared" si="55"/>
        <v>'Recommended',</v>
      </c>
      <c r="AH187" t="str">
        <f t="shared" si="56"/>
        <v>'Heavy User'</v>
      </c>
      <c r="AI187" t="s">
        <v>169</v>
      </c>
      <c r="AJ187" t="s">
        <v>170</v>
      </c>
    </row>
    <row r="188" spans="1:36" x14ac:dyDescent="0.25">
      <c r="A188">
        <v>187</v>
      </c>
      <c r="B188">
        <v>20</v>
      </c>
      <c r="C188" t="s">
        <v>13</v>
      </c>
      <c r="D188" t="s">
        <v>14</v>
      </c>
      <c r="E188" t="s">
        <v>136</v>
      </c>
      <c r="F188">
        <v>5.9</v>
      </c>
      <c r="G188" t="s">
        <v>26</v>
      </c>
      <c r="H188" t="s">
        <v>17</v>
      </c>
      <c r="I188">
        <v>5.2</v>
      </c>
      <c r="J188">
        <v>6</v>
      </c>
      <c r="K188" t="s">
        <v>24</v>
      </c>
      <c r="L188">
        <v>4</v>
      </c>
      <c r="M188">
        <v>8</v>
      </c>
      <c r="N188" t="str">
        <f t="shared" si="38"/>
        <v>High</v>
      </c>
      <c r="O188" t="str">
        <f t="shared" si="39"/>
        <v>Insufficient</v>
      </c>
      <c r="P188" t="str">
        <f t="shared" si="40"/>
        <v>Heavy User</v>
      </c>
      <c r="R188" t="s">
        <v>168</v>
      </c>
      <c r="S188" t="str">
        <f t="shared" si="41"/>
        <v>187 ,</v>
      </c>
      <c r="T188" t="str">
        <f t="shared" si="42"/>
        <v>20 ,</v>
      </c>
      <c r="U188" t="str">
        <f t="shared" si="43"/>
        <v>'Female',</v>
      </c>
      <c r="V188" t="str">
        <f t="shared" si="44"/>
        <v>'Undergraduate',</v>
      </c>
      <c r="W188" t="str">
        <f t="shared" si="45"/>
        <v>'Nepal',</v>
      </c>
      <c r="X188" t="str">
        <f t="shared" si="46"/>
        <v>5.9 ,</v>
      </c>
      <c r="Y188" t="str">
        <f t="shared" si="47"/>
        <v>'TikTok',</v>
      </c>
      <c r="Z188" t="str">
        <f t="shared" si="48"/>
        <v>'Yes',</v>
      </c>
      <c r="AA188" t="str">
        <f t="shared" si="49"/>
        <v>5.2 ,</v>
      </c>
      <c r="AB188" t="str">
        <f t="shared" si="50"/>
        <v>6 ,</v>
      </c>
      <c r="AC188" t="str">
        <f t="shared" si="51"/>
        <v>'Single',</v>
      </c>
      <c r="AD188" t="str">
        <f t="shared" si="52"/>
        <v>4 ,</v>
      </c>
      <c r="AE188" t="str">
        <f t="shared" si="53"/>
        <v>8 ,</v>
      </c>
      <c r="AF188" t="str">
        <f t="shared" si="54"/>
        <v>'High',</v>
      </c>
      <c r="AG188" t="str">
        <f t="shared" si="55"/>
        <v>'Insufficient',</v>
      </c>
      <c r="AH188" t="str">
        <f t="shared" si="56"/>
        <v>'Heavy User'</v>
      </c>
      <c r="AI188" t="s">
        <v>169</v>
      </c>
      <c r="AJ188" t="s">
        <v>170</v>
      </c>
    </row>
    <row r="189" spans="1:36" x14ac:dyDescent="0.25">
      <c r="A189">
        <v>188</v>
      </c>
      <c r="B189">
        <v>22</v>
      </c>
      <c r="C189" t="s">
        <v>19</v>
      </c>
      <c r="D189" t="s">
        <v>20</v>
      </c>
      <c r="E189" t="s">
        <v>135</v>
      </c>
      <c r="F189">
        <v>4.3</v>
      </c>
      <c r="G189" t="s">
        <v>16</v>
      </c>
      <c r="H189" t="s">
        <v>17</v>
      </c>
      <c r="I189">
        <v>7.1</v>
      </c>
      <c r="J189">
        <v>5</v>
      </c>
      <c r="K189" t="s">
        <v>18</v>
      </c>
      <c r="L189">
        <v>3</v>
      </c>
      <c r="M189">
        <v>7</v>
      </c>
      <c r="N189" t="str">
        <f t="shared" si="38"/>
        <v>High</v>
      </c>
      <c r="O189" t="str">
        <f t="shared" si="39"/>
        <v>Recommended</v>
      </c>
      <c r="P189" t="str">
        <f t="shared" si="40"/>
        <v>Heavy User</v>
      </c>
      <c r="R189" t="s">
        <v>168</v>
      </c>
      <c r="S189" t="str">
        <f t="shared" si="41"/>
        <v>188 ,</v>
      </c>
      <c r="T189" t="str">
        <f t="shared" si="42"/>
        <v>22 ,</v>
      </c>
      <c r="U189" t="str">
        <f t="shared" si="43"/>
        <v>'Male',</v>
      </c>
      <c r="V189" t="str">
        <f t="shared" si="44"/>
        <v>'Graduate',</v>
      </c>
      <c r="W189" t="str">
        <f t="shared" si="45"/>
        <v>'Pakistan',</v>
      </c>
      <c r="X189" t="str">
        <f t="shared" si="46"/>
        <v>4.3 ,</v>
      </c>
      <c r="Y189" t="str">
        <f t="shared" si="47"/>
        <v>'Instagram',</v>
      </c>
      <c r="Z189" t="str">
        <f t="shared" si="48"/>
        <v>'Yes',</v>
      </c>
      <c r="AA189" t="str">
        <f t="shared" si="49"/>
        <v>7.1 ,</v>
      </c>
      <c r="AB189" t="str">
        <f t="shared" si="50"/>
        <v>5 ,</v>
      </c>
      <c r="AC189" t="str">
        <f t="shared" si="51"/>
        <v>'In Relationship',</v>
      </c>
      <c r="AD189" t="str">
        <f t="shared" si="52"/>
        <v>3 ,</v>
      </c>
      <c r="AE189" t="str">
        <f t="shared" si="53"/>
        <v>7 ,</v>
      </c>
      <c r="AF189" t="str">
        <f t="shared" si="54"/>
        <v>'High',</v>
      </c>
      <c r="AG189" t="str">
        <f t="shared" si="55"/>
        <v>'Recommended',</v>
      </c>
      <c r="AH189" t="str">
        <f t="shared" si="56"/>
        <v>'Heavy User'</v>
      </c>
      <c r="AI189" t="s">
        <v>169</v>
      </c>
      <c r="AJ189" t="s">
        <v>170</v>
      </c>
    </row>
    <row r="190" spans="1:36" x14ac:dyDescent="0.25">
      <c r="A190">
        <v>189</v>
      </c>
      <c r="B190">
        <v>19</v>
      </c>
      <c r="C190" t="s">
        <v>13</v>
      </c>
      <c r="D190" t="s">
        <v>14</v>
      </c>
      <c r="E190" t="s">
        <v>138</v>
      </c>
      <c r="F190">
        <v>4.7</v>
      </c>
      <c r="G190" t="s">
        <v>32</v>
      </c>
      <c r="H190" t="s">
        <v>23</v>
      </c>
      <c r="I190">
        <v>7.9</v>
      </c>
      <c r="J190">
        <v>7</v>
      </c>
      <c r="K190" t="s">
        <v>24</v>
      </c>
      <c r="L190">
        <v>2</v>
      </c>
      <c r="M190">
        <v>5</v>
      </c>
      <c r="N190" t="str">
        <f t="shared" si="38"/>
        <v>Medium</v>
      </c>
      <c r="O190" t="str">
        <f t="shared" si="39"/>
        <v>Recommended</v>
      </c>
      <c r="P190" t="str">
        <f t="shared" si="40"/>
        <v>Heavy User</v>
      </c>
      <c r="R190" t="s">
        <v>168</v>
      </c>
      <c r="S190" t="str">
        <f t="shared" si="41"/>
        <v>189 ,</v>
      </c>
      <c r="T190" t="str">
        <f t="shared" si="42"/>
        <v>19 ,</v>
      </c>
      <c r="U190" t="str">
        <f t="shared" si="43"/>
        <v>'Female',</v>
      </c>
      <c r="V190" t="str">
        <f t="shared" si="44"/>
        <v>'Undergraduate',</v>
      </c>
      <c r="W190" t="str">
        <f t="shared" si="45"/>
        <v>'Sri Lanka',</v>
      </c>
      <c r="X190" t="str">
        <f t="shared" si="46"/>
        <v>4.7 ,</v>
      </c>
      <c r="Y190" t="str">
        <f t="shared" si="47"/>
        <v>'Facebook',</v>
      </c>
      <c r="Z190" t="str">
        <f t="shared" si="48"/>
        <v>'No',</v>
      </c>
      <c r="AA190" t="str">
        <f t="shared" si="49"/>
        <v>7.9 ,</v>
      </c>
      <c r="AB190" t="str">
        <f t="shared" si="50"/>
        <v>7 ,</v>
      </c>
      <c r="AC190" t="str">
        <f t="shared" si="51"/>
        <v>'Single',</v>
      </c>
      <c r="AD190" t="str">
        <f t="shared" si="52"/>
        <v>2 ,</v>
      </c>
      <c r="AE190" t="str">
        <f t="shared" si="53"/>
        <v>5 ,</v>
      </c>
      <c r="AF190" t="str">
        <f t="shared" si="54"/>
        <v>'Medium',</v>
      </c>
      <c r="AG190" t="str">
        <f t="shared" si="55"/>
        <v>'Recommended',</v>
      </c>
      <c r="AH190" t="str">
        <f t="shared" si="56"/>
        <v>'Heavy User'</v>
      </c>
      <c r="AI190" t="s">
        <v>169</v>
      </c>
      <c r="AJ190" t="s">
        <v>170</v>
      </c>
    </row>
    <row r="191" spans="1:36" x14ac:dyDescent="0.25">
      <c r="A191">
        <v>190</v>
      </c>
      <c r="B191">
        <v>21</v>
      </c>
      <c r="C191" t="s">
        <v>19</v>
      </c>
      <c r="D191" t="s">
        <v>20</v>
      </c>
      <c r="E191" t="s">
        <v>139</v>
      </c>
      <c r="F191">
        <v>5</v>
      </c>
      <c r="G191" t="s">
        <v>26</v>
      </c>
      <c r="H191" t="s">
        <v>17</v>
      </c>
      <c r="I191">
        <v>5.0999999999999996</v>
      </c>
      <c r="J191">
        <v>6</v>
      </c>
      <c r="K191" t="s">
        <v>18</v>
      </c>
      <c r="L191">
        <v>4</v>
      </c>
      <c r="M191">
        <v>8</v>
      </c>
      <c r="N191" t="str">
        <f t="shared" si="38"/>
        <v>High</v>
      </c>
      <c r="O191" t="str">
        <f t="shared" si="39"/>
        <v>Insufficient</v>
      </c>
      <c r="P191" t="str">
        <f t="shared" si="40"/>
        <v>Heavy User</v>
      </c>
      <c r="R191" t="s">
        <v>168</v>
      </c>
      <c r="S191" t="str">
        <f t="shared" si="41"/>
        <v>190 ,</v>
      </c>
      <c r="T191" t="str">
        <f t="shared" si="42"/>
        <v>21 ,</v>
      </c>
      <c r="U191" t="str">
        <f t="shared" si="43"/>
        <v>'Male',</v>
      </c>
      <c r="V191" t="str">
        <f t="shared" si="44"/>
        <v>'Graduate',</v>
      </c>
      <c r="W191" t="str">
        <f t="shared" si="45"/>
        <v>'Maldives',</v>
      </c>
      <c r="X191" t="str">
        <f t="shared" si="46"/>
        <v>5 ,</v>
      </c>
      <c r="Y191" t="str">
        <f t="shared" si="47"/>
        <v>'TikTok',</v>
      </c>
      <c r="Z191" t="str">
        <f t="shared" si="48"/>
        <v>'Yes',</v>
      </c>
      <c r="AA191" t="str">
        <f t="shared" si="49"/>
        <v>5.1 ,</v>
      </c>
      <c r="AB191" t="str">
        <f t="shared" si="50"/>
        <v>6 ,</v>
      </c>
      <c r="AC191" t="str">
        <f t="shared" si="51"/>
        <v>'In Relationship',</v>
      </c>
      <c r="AD191" t="str">
        <f t="shared" si="52"/>
        <v>4 ,</v>
      </c>
      <c r="AE191" t="str">
        <f t="shared" si="53"/>
        <v>8 ,</v>
      </c>
      <c r="AF191" t="str">
        <f t="shared" si="54"/>
        <v>'High',</v>
      </c>
      <c r="AG191" t="str">
        <f t="shared" si="55"/>
        <v>'Insufficient',</v>
      </c>
      <c r="AH191" t="str">
        <f t="shared" si="56"/>
        <v>'Heavy User'</v>
      </c>
      <c r="AI191" t="s">
        <v>169</v>
      </c>
      <c r="AJ191" t="s">
        <v>170</v>
      </c>
    </row>
    <row r="192" spans="1:36" x14ac:dyDescent="0.25">
      <c r="A192">
        <v>191</v>
      </c>
      <c r="B192">
        <v>20</v>
      </c>
      <c r="C192" t="s">
        <v>13</v>
      </c>
      <c r="D192" t="s">
        <v>14</v>
      </c>
      <c r="E192" t="s">
        <v>15</v>
      </c>
      <c r="F192">
        <v>4.5</v>
      </c>
      <c r="G192" t="s">
        <v>16</v>
      </c>
      <c r="H192" t="s">
        <v>17</v>
      </c>
      <c r="I192">
        <v>7.2</v>
      </c>
      <c r="J192">
        <v>5</v>
      </c>
      <c r="K192" t="s">
        <v>24</v>
      </c>
      <c r="L192">
        <v>3</v>
      </c>
      <c r="M192">
        <v>7</v>
      </c>
      <c r="N192" t="str">
        <f t="shared" si="38"/>
        <v>High</v>
      </c>
      <c r="O192" t="str">
        <f t="shared" si="39"/>
        <v>Recommended</v>
      </c>
      <c r="P192" t="str">
        <f t="shared" si="40"/>
        <v>Heavy User</v>
      </c>
      <c r="R192" t="s">
        <v>168</v>
      </c>
      <c r="S192" t="str">
        <f t="shared" si="41"/>
        <v>191 ,</v>
      </c>
      <c r="T192" t="str">
        <f t="shared" si="42"/>
        <v>20 ,</v>
      </c>
      <c r="U192" t="str">
        <f t="shared" si="43"/>
        <v>'Female',</v>
      </c>
      <c r="V192" t="str">
        <f t="shared" si="44"/>
        <v>'Undergraduate',</v>
      </c>
      <c r="W192" t="str">
        <f t="shared" si="45"/>
        <v>'Bangladesh',</v>
      </c>
      <c r="X192" t="str">
        <f t="shared" si="46"/>
        <v>4.5 ,</v>
      </c>
      <c r="Y192" t="str">
        <f t="shared" si="47"/>
        <v>'Instagram',</v>
      </c>
      <c r="Z192" t="str">
        <f t="shared" si="48"/>
        <v>'Yes',</v>
      </c>
      <c r="AA192" t="str">
        <f t="shared" si="49"/>
        <v>7.2 ,</v>
      </c>
      <c r="AB192" t="str">
        <f t="shared" si="50"/>
        <v>5 ,</v>
      </c>
      <c r="AC192" t="str">
        <f t="shared" si="51"/>
        <v>'Single',</v>
      </c>
      <c r="AD192" t="str">
        <f t="shared" si="52"/>
        <v>3 ,</v>
      </c>
      <c r="AE192" t="str">
        <f t="shared" si="53"/>
        <v>7 ,</v>
      </c>
      <c r="AF192" t="str">
        <f t="shared" si="54"/>
        <v>'High',</v>
      </c>
      <c r="AG192" t="str">
        <f t="shared" si="55"/>
        <v>'Recommended',</v>
      </c>
      <c r="AH192" t="str">
        <f t="shared" si="56"/>
        <v>'Heavy User'</v>
      </c>
      <c r="AI192" t="s">
        <v>169</v>
      </c>
      <c r="AJ192" t="s">
        <v>170</v>
      </c>
    </row>
    <row r="193" spans="1:36" x14ac:dyDescent="0.25">
      <c r="A193">
        <v>192</v>
      </c>
      <c r="B193">
        <v>22</v>
      </c>
      <c r="C193" t="s">
        <v>19</v>
      </c>
      <c r="D193" t="s">
        <v>20</v>
      </c>
      <c r="E193" t="s">
        <v>21</v>
      </c>
      <c r="F193">
        <v>4.8</v>
      </c>
      <c r="G193" t="s">
        <v>32</v>
      </c>
      <c r="H193" t="s">
        <v>23</v>
      </c>
      <c r="I193">
        <v>8</v>
      </c>
      <c r="J193">
        <v>7</v>
      </c>
      <c r="K193" t="s">
        <v>18</v>
      </c>
      <c r="L193">
        <v>2</v>
      </c>
      <c r="M193">
        <v>6</v>
      </c>
      <c r="N193" t="str">
        <f t="shared" si="38"/>
        <v>Medium</v>
      </c>
      <c r="O193" t="str">
        <f t="shared" si="39"/>
        <v>Recommended</v>
      </c>
      <c r="P193" t="str">
        <f t="shared" si="40"/>
        <v>Heavy User</v>
      </c>
      <c r="R193" t="s">
        <v>168</v>
      </c>
      <c r="S193" t="str">
        <f t="shared" si="41"/>
        <v>192 ,</v>
      </c>
      <c r="T193" t="str">
        <f t="shared" si="42"/>
        <v>22 ,</v>
      </c>
      <c r="U193" t="str">
        <f t="shared" si="43"/>
        <v>'Male',</v>
      </c>
      <c r="V193" t="str">
        <f t="shared" si="44"/>
        <v>'Graduate',</v>
      </c>
      <c r="W193" t="str">
        <f t="shared" si="45"/>
        <v>'India',</v>
      </c>
      <c r="X193" t="str">
        <f t="shared" si="46"/>
        <v>4.8 ,</v>
      </c>
      <c r="Y193" t="str">
        <f t="shared" si="47"/>
        <v>'Facebook',</v>
      </c>
      <c r="Z193" t="str">
        <f t="shared" si="48"/>
        <v>'No',</v>
      </c>
      <c r="AA193" t="str">
        <f t="shared" si="49"/>
        <v>8 ,</v>
      </c>
      <c r="AB193" t="str">
        <f t="shared" si="50"/>
        <v>7 ,</v>
      </c>
      <c r="AC193" t="str">
        <f t="shared" si="51"/>
        <v>'In Relationship',</v>
      </c>
      <c r="AD193" t="str">
        <f t="shared" si="52"/>
        <v>2 ,</v>
      </c>
      <c r="AE193" t="str">
        <f t="shared" si="53"/>
        <v>6 ,</v>
      </c>
      <c r="AF193" t="str">
        <f t="shared" si="54"/>
        <v>'Medium',</v>
      </c>
      <c r="AG193" t="str">
        <f t="shared" si="55"/>
        <v>'Recommended',</v>
      </c>
      <c r="AH193" t="str">
        <f t="shared" si="56"/>
        <v>'Heavy User'</v>
      </c>
      <c r="AI193" t="s">
        <v>169</v>
      </c>
      <c r="AJ193" t="s">
        <v>170</v>
      </c>
    </row>
    <row r="194" spans="1:36" x14ac:dyDescent="0.25">
      <c r="A194">
        <v>193</v>
      </c>
      <c r="B194">
        <v>19</v>
      </c>
      <c r="C194" t="s">
        <v>13</v>
      </c>
      <c r="D194" t="s">
        <v>14</v>
      </c>
      <c r="E194" t="s">
        <v>136</v>
      </c>
      <c r="F194">
        <v>6</v>
      </c>
      <c r="G194" t="s">
        <v>26</v>
      </c>
      <c r="H194" t="s">
        <v>17</v>
      </c>
      <c r="I194">
        <v>5</v>
      </c>
      <c r="J194">
        <v>6</v>
      </c>
      <c r="K194" t="s">
        <v>24</v>
      </c>
      <c r="L194">
        <v>4</v>
      </c>
      <c r="M194">
        <v>8</v>
      </c>
      <c r="N194" t="str">
        <f t="shared" si="38"/>
        <v>High</v>
      </c>
      <c r="O194" t="str">
        <f t="shared" si="39"/>
        <v>Insufficient</v>
      </c>
      <c r="P194" t="str">
        <f t="shared" si="40"/>
        <v>Addicted User</v>
      </c>
      <c r="R194" t="s">
        <v>168</v>
      </c>
      <c r="S194" t="str">
        <f t="shared" si="41"/>
        <v>193 ,</v>
      </c>
      <c r="T194" t="str">
        <f t="shared" si="42"/>
        <v>19 ,</v>
      </c>
      <c r="U194" t="str">
        <f t="shared" si="43"/>
        <v>'Female',</v>
      </c>
      <c r="V194" t="str">
        <f t="shared" si="44"/>
        <v>'Undergraduate',</v>
      </c>
      <c r="W194" t="str">
        <f t="shared" si="45"/>
        <v>'Nepal',</v>
      </c>
      <c r="X194" t="str">
        <f t="shared" si="46"/>
        <v>6 ,</v>
      </c>
      <c r="Y194" t="str">
        <f t="shared" si="47"/>
        <v>'TikTok',</v>
      </c>
      <c r="Z194" t="str">
        <f t="shared" si="48"/>
        <v>'Yes',</v>
      </c>
      <c r="AA194" t="str">
        <f t="shared" si="49"/>
        <v>5 ,</v>
      </c>
      <c r="AB194" t="str">
        <f t="shared" si="50"/>
        <v>6 ,</v>
      </c>
      <c r="AC194" t="str">
        <f t="shared" si="51"/>
        <v>'Single',</v>
      </c>
      <c r="AD194" t="str">
        <f t="shared" si="52"/>
        <v>4 ,</v>
      </c>
      <c r="AE194" t="str">
        <f t="shared" si="53"/>
        <v>8 ,</v>
      </c>
      <c r="AF194" t="str">
        <f t="shared" si="54"/>
        <v>'High',</v>
      </c>
      <c r="AG194" t="str">
        <f t="shared" si="55"/>
        <v>'Insufficient',</v>
      </c>
      <c r="AH194" t="str">
        <f t="shared" si="56"/>
        <v>'Addicted User'</v>
      </c>
      <c r="AI194" t="s">
        <v>169</v>
      </c>
      <c r="AJ194" t="s">
        <v>170</v>
      </c>
    </row>
    <row r="195" spans="1:36" x14ac:dyDescent="0.25">
      <c r="A195">
        <v>194</v>
      </c>
      <c r="B195">
        <v>21</v>
      </c>
      <c r="C195" t="s">
        <v>19</v>
      </c>
      <c r="D195" t="s">
        <v>20</v>
      </c>
      <c r="E195" t="s">
        <v>135</v>
      </c>
      <c r="F195">
        <v>4.2</v>
      </c>
      <c r="G195" t="s">
        <v>16</v>
      </c>
      <c r="H195" t="s">
        <v>17</v>
      </c>
      <c r="I195">
        <v>7.3</v>
      </c>
      <c r="J195">
        <v>5</v>
      </c>
      <c r="K195" t="s">
        <v>18</v>
      </c>
      <c r="L195">
        <v>3</v>
      </c>
      <c r="M195">
        <v>7</v>
      </c>
      <c r="N195" t="str">
        <f t="shared" ref="N195:N258" si="57">IF(M195&lt;4,"Low",IF(M195&lt;7,"Medium","High"))</f>
        <v>High</v>
      </c>
      <c r="O195" t="str">
        <f t="shared" ref="O195:O258" si="58">IF(I195&lt;5,"Sleep Deprived",IF(I195&lt;7,"Insufficient",IF(I195&lt;=8,"Recommended","Excessive")))</f>
        <v>Recommended</v>
      </c>
      <c r="P195" t="str">
        <f t="shared" ref="P195:P258" si="59">IF(F195&lt;=1.9,"Regular User",IF(F195&lt;=3.9,"Regular User",IF(F195&lt;=5.9,"Heavy User","Addicted User")))</f>
        <v>Heavy User</v>
      </c>
      <c r="R195" t="s">
        <v>168</v>
      </c>
      <c r="S195" t="str">
        <f t="shared" ref="S195:S258" si="60">A195&amp;" ,"</f>
        <v>194 ,</v>
      </c>
      <c r="T195" t="str">
        <f t="shared" ref="T195:T258" si="61">B195&amp;" ,"</f>
        <v>21 ,</v>
      </c>
      <c r="U195" t="str">
        <f t="shared" ref="U195:U258" si="62">"'"&amp;C195&amp;"',"</f>
        <v>'Male',</v>
      </c>
      <c r="V195" t="str">
        <f t="shared" ref="V195:V258" si="63">"'"&amp;D195&amp;"',"</f>
        <v>'Graduate',</v>
      </c>
      <c r="W195" t="str">
        <f t="shared" ref="W195:W258" si="64">"'"&amp;E195&amp;"',"</f>
        <v>'Pakistan',</v>
      </c>
      <c r="X195" t="str">
        <f t="shared" ref="X195:X258" si="65">F195&amp;" ,"</f>
        <v>4.2 ,</v>
      </c>
      <c r="Y195" t="str">
        <f t="shared" ref="Y195:Y258" si="66">"'"&amp;G195&amp;"',"</f>
        <v>'Instagram',</v>
      </c>
      <c r="Z195" t="str">
        <f t="shared" ref="Z195:Z258" si="67">"'"&amp;H195&amp;"',"</f>
        <v>'Yes',</v>
      </c>
      <c r="AA195" t="str">
        <f t="shared" ref="AA195:AA258" si="68">I195&amp;" ,"</f>
        <v>7.3 ,</v>
      </c>
      <c r="AB195" t="str">
        <f t="shared" ref="AB195:AB258" si="69">J195&amp;" ,"</f>
        <v>5 ,</v>
      </c>
      <c r="AC195" t="str">
        <f t="shared" ref="AC195:AC258" si="70">"'"&amp;K195&amp;"',"</f>
        <v>'In Relationship',</v>
      </c>
      <c r="AD195" t="str">
        <f t="shared" ref="AD195:AD258" si="71">L195&amp;" ,"</f>
        <v>3 ,</v>
      </c>
      <c r="AE195" t="str">
        <f t="shared" ref="AE195:AE258" si="72">M195&amp;" ,"</f>
        <v>7 ,</v>
      </c>
      <c r="AF195" t="str">
        <f t="shared" ref="AF195:AF258" si="73">"'"&amp;N195&amp;"',"</f>
        <v>'High',</v>
      </c>
      <c r="AG195" t="str">
        <f t="shared" ref="AG195:AG258" si="74">"'"&amp;O195&amp;"',"</f>
        <v>'Recommended',</v>
      </c>
      <c r="AH195" t="str">
        <f t="shared" ref="AH195:AH258" si="75">"'"&amp;P195&amp;"'"</f>
        <v>'Heavy User'</v>
      </c>
      <c r="AI195" t="s">
        <v>169</v>
      </c>
      <c r="AJ195" t="s">
        <v>170</v>
      </c>
    </row>
    <row r="196" spans="1:36" x14ac:dyDescent="0.25">
      <c r="A196">
        <v>195</v>
      </c>
      <c r="B196">
        <v>20</v>
      </c>
      <c r="C196" t="s">
        <v>13</v>
      </c>
      <c r="D196" t="s">
        <v>14</v>
      </c>
      <c r="E196" t="s">
        <v>138</v>
      </c>
      <c r="F196">
        <v>4.5999999999999996</v>
      </c>
      <c r="G196" t="s">
        <v>32</v>
      </c>
      <c r="H196" t="s">
        <v>23</v>
      </c>
      <c r="I196">
        <v>8.1</v>
      </c>
      <c r="J196">
        <v>7</v>
      </c>
      <c r="K196" t="s">
        <v>24</v>
      </c>
      <c r="L196">
        <v>2</v>
      </c>
      <c r="M196">
        <v>5</v>
      </c>
      <c r="N196" t="str">
        <f t="shared" si="57"/>
        <v>Medium</v>
      </c>
      <c r="O196" t="str">
        <f t="shared" si="58"/>
        <v>Excessive</v>
      </c>
      <c r="P196" t="str">
        <f t="shared" si="59"/>
        <v>Heavy User</v>
      </c>
      <c r="R196" t="s">
        <v>168</v>
      </c>
      <c r="S196" t="str">
        <f t="shared" si="60"/>
        <v>195 ,</v>
      </c>
      <c r="T196" t="str">
        <f t="shared" si="61"/>
        <v>20 ,</v>
      </c>
      <c r="U196" t="str">
        <f t="shared" si="62"/>
        <v>'Female',</v>
      </c>
      <c r="V196" t="str">
        <f t="shared" si="63"/>
        <v>'Undergraduate',</v>
      </c>
      <c r="W196" t="str">
        <f t="shared" si="64"/>
        <v>'Sri Lanka',</v>
      </c>
      <c r="X196" t="str">
        <f t="shared" si="65"/>
        <v>4.6 ,</v>
      </c>
      <c r="Y196" t="str">
        <f t="shared" si="66"/>
        <v>'Facebook',</v>
      </c>
      <c r="Z196" t="str">
        <f t="shared" si="67"/>
        <v>'No',</v>
      </c>
      <c r="AA196" t="str">
        <f t="shared" si="68"/>
        <v>8.1 ,</v>
      </c>
      <c r="AB196" t="str">
        <f t="shared" si="69"/>
        <v>7 ,</v>
      </c>
      <c r="AC196" t="str">
        <f t="shared" si="70"/>
        <v>'Single',</v>
      </c>
      <c r="AD196" t="str">
        <f t="shared" si="71"/>
        <v>2 ,</v>
      </c>
      <c r="AE196" t="str">
        <f t="shared" si="72"/>
        <v>5 ,</v>
      </c>
      <c r="AF196" t="str">
        <f t="shared" si="73"/>
        <v>'Medium',</v>
      </c>
      <c r="AG196" t="str">
        <f t="shared" si="74"/>
        <v>'Excessive',</v>
      </c>
      <c r="AH196" t="str">
        <f t="shared" si="75"/>
        <v>'Heavy User'</v>
      </c>
      <c r="AI196" t="s">
        <v>169</v>
      </c>
      <c r="AJ196" t="s">
        <v>170</v>
      </c>
    </row>
    <row r="197" spans="1:36" x14ac:dyDescent="0.25">
      <c r="A197">
        <v>196</v>
      </c>
      <c r="B197">
        <v>22</v>
      </c>
      <c r="C197" t="s">
        <v>19</v>
      </c>
      <c r="D197" t="s">
        <v>20</v>
      </c>
      <c r="E197" t="s">
        <v>139</v>
      </c>
      <c r="F197">
        <v>4.9000000000000004</v>
      </c>
      <c r="G197" t="s">
        <v>26</v>
      </c>
      <c r="H197" t="s">
        <v>17</v>
      </c>
      <c r="I197">
        <v>4.9000000000000004</v>
      </c>
      <c r="J197">
        <v>6</v>
      </c>
      <c r="K197" t="s">
        <v>18</v>
      </c>
      <c r="L197">
        <v>4</v>
      </c>
      <c r="M197">
        <v>8</v>
      </c>
      <c r="N197" t="str">
        <f t="shared" si="57"/>
        <v>High</v>
      </c>
      <c r="O197" t="str">
        <f t="shared" si="58"/>
        <v>Sleep Deprived</v>
      </c>
      <c r="P197" t="str">
        <f t="shared" si="59"/>
        <v>Heavy User</v>
      </c>
      <c r="R197" t="s">
        <v>168</v>
      </c>
      <c r="S197" t="str">
        <f t="shared" si="60"/>
        <v>196 ,</v>
      </c>
      <c r="T197" t="str">
        <f t="shared" si="61"/>
        <v>22 ,</v>
      </c>
      <c r="U197" t="str">
        <f t="shared" si="62"/>
        <v>'Male',</v>
      </c>
      <c r="V197" t="str">
        <f t="shared" si="63"/>
        <v>'Graduate',</v>
      </c>
      <c r="W197" t="str">
        <f t="shared" si="64"/>
        <v>'Maldives',</v>
      </c>
      <c r="X197" t="str">
        <f t="shared" si="65"/>
        <v>4.9 ,</v>
      </c>
      <c r="Y197" t="str">
        <f t="shared" si="66"/>
        <v>'TikTok',</v>
      </c>
      <c r="Z197" t="str">
        <f t="shared" si="67"/>
        <v>'Yes',</v>
      </c>
      <c r="AA197" t="str">
        <f t="shared" si="68"/>
        <v>4.9 ,</v>
      </c>
      <c r="AB197" t="str">
        <f t="shared" si="69"/>
        <v>6 ,</v>
      </c>
      <c r="AC197" t="str">
        <f t="shared" si="70"/>
        <v>'In Relationship',</v>
      </c>
      <c r="AD197" t="str">
        <f t="shared" si="71"/>
        <v>4 ,</v>
      </c>
      <c r="AE197" t="str">
        <f t="shared" si="72"/>
        <v>8 ,</v>
      </c>
      <c r="AF197" t="str">
        <f t="shared" si="73"/>
        <v>'High',</v>
      </c>
      <c r="AG197" t="str">
        <f t="shared" si="74"/>
        <v>'Sleep Deprived',</v>
      </c>
      <c r="AH197" t="str">
        <f t="shared" si="75"/>
        <v>'Heavy User'</v>
      </c>
      <c r="AI197" t="s">
        <v>169</v>
      </c>
      <c r="AJ197" t="s">
        <v>170</v>
      </c>
    </row>
    <row r="198" spans="1:36" x14ac:dyDescent="0.25">
      <c r="A198">
        <v>197</v>
      </c>
      <c r="B198">
        <v>19</v>
      </c>
      <c r="C198" t="s">
        <v>13</v>
      </c>
      <c r="D198" t="s">
        <v>14</v>
      </c>
      <c r="E198" t="s">
        <v>15</v>
      </c>
      <c r="F198">
        <v>4.4000000000000004</v>
      </c>
      <c r="G198" t="s">
        <v>16</v>
      </c>
      <c r="H198" t="s">
        <v>17</v>
      </c>
      <c r="I198">
        <v>7.4</v>
      </c>
      <c r="J198">
        <v>5</v>
      </c>
      <c r="K198" t="s">
        <v>24</v>
      </c>
      <c r="L198">
        <v>3</v>
      </c>
      <c r="M198">
        <v>7</v>
      </c>
      <c r="N198" t="str">
        <f t="shared" si="57"/>
        <v>High</v>
      </c>
      <c r="O198" t="str">
        <f t="shared" si="58"/>
        <v>Recommended</v>
      </c>
      <c r="P198" t="str">
        <f t="shared" si="59"/>
        <v>Heavy User</v>
      </c>
      <c r="R198" t="s">
        <v>168</v>
      </c>
      <c r="S198" t="str">
        <f t="shared" si="60"/>
        <v>197 ,</v>
      </c>
      <c r="T198" t="str">
        <f t="shared" si="61"/>
        <v>19 ,</v>
      </c>
      <c r="U198" t="str">
        <f t="shared" si="62"/>
        <v>'Female',</v>
      </c>
      <c r="V198" t="str">
        <f t="shared" si="63"/>
        <v>'Undergraduate',</v>
      </c>
      <c r="W198" t="str">
        <f t="shared" si="64"/>
        <v>'Bangladesh',</v>
      </c>
      <c r="X198" t="str">
        <f t="shared" si="65"/>
        <v>4.4 ,</v>
      </c>
      <c r="Y198" t="str">
        <f t="shared" si="66"/>
        <v>'Instagram',</v>
      </c>
      <c r="Z198" t="str">
        <f t="shared" si="67"/>
        <v>'Yes',</v>
      </c>
      <c r="AA198" t="str">
        <f t="shared" si="68"/>
        <v>7.4 ,</v>
      </c>
      <c r="AB198" t="str">
        <f t="shared" si="69"/>
        <v>5 ,</v>
      </c>
      <c r="AC198" t="str">
        <f t="shared" si="70"/>
        <v>'Single',</v>
      </c>
      <c r="AD198" t="str">
        <f t="shared" si="71"/>
        <v>3 ,</v>
      </c>
      <c r="AE198" t="str">
        <f t="shared" si="72"/>
        <v>7 ,</v>
      </c>
      <c r="AF198" t="str">
        <f t="shared" si="73"/>
        <v>'High',</v>
      </c>
      <c r="AG198" t="str">
        <f t="shared" si="74"/>
        <v>'Recommended',</v>
      </c>
      <c r="AH198" t="str">
        <f t="shared" si="75"/>
        <v>'Heavy User'</v>
      </c>
      <c r="AI198" t="s">
        <v>169</v>
      </c>
      <c r="AJ198" t="s">
        <v>170</v>
      </c>
    </row>
    <row r="199" spans="1:36" x14ac:dyDescent="0.25">
      <c r="A199">
        <v>198</v>
      </c>
      <c r="B199">
        <v>21</v>
      </c>
      <c r="C199" t="s">
        <v>19</v>
      </c>
      <c r="D199" t="s">
        <v>20</v>
      </c>
      <c r="E199" t="s">
        <v>21</v>
      </c>
      <c r="F199">
        <v>4.7</v>
      </c>
      <c r="G199" t="s">
        <v>32</v>
      </c>
      <c r="H199" t="s">
        <v>23</v>
      </c>
      <c r="I199">
        <v>8.1999999999999993</v>
      </c>
      <c r="J199">
        <v>7</v>
      </c>
      <c r="K199" t="s">
        <v>18</v>
      </c>
      <c r="L199">
        <v>2</v>
      </c>
      <c r="M199">
        <v>6</v>
      </c>
      <c r="N199" t="str">
        <f t="shared" si="57"/>
        <v>Medium</v>
      </c>
      <c r="O199" t="str">
        <f t="shared" si="58"/>
        <v>Excessive</v>
      </c>
      <c r="P199" t="str">
        <f t="shared" si="59"/>
        <v>Heavy User</v>
      </c>
      <c r="R199" t="s">
        <v>168</v>
      </c>
      <c r="S199" t="str">
        <f t="shared" si="60"/>
        <v>198 ,</v>
      </c>
      <c r="T199" t="str">
        <f t="shared" si="61"/>
        <v>21 ,</v>
      </c>
      <c r="U199" t="str">
        <f t="shared" si="62"/>
        <v>'Male',</v>
      </c>
      <c r="V199" t="str">
        <f t="shared" si="63"/>
        <v>'Graduate',</v>
      </c>
      <c r="W199" t="str">
        <f t="shared" si="64"/>
        <v>'India',</v>
      </c>
      <c r="X199" t="str">
        <f t="shared" si="65"/>
        <v>4.7 ,</v>
      </c>
      <c r="Y199" t="str">
        <f t="shared" si="66"/>
        <v>'Facebook',</v>
      </c>
      <c r="Z199" t="str">
        <f t="shared" si="67"/>
        <v>'No',</v>
      </c>
      <c r="AA199" t="str">
        <f t="shared" si="68"/>
        <v>8.2 ,</v>
      </c>
      <c r="AB199" t="str">
        <f t="shared" si="69"/>
        <v>7 ,</v>
      </c>
      <c r="AC199" t="str">
        <f t="shared" si="70"/>
        <v>'In Relationship',</v>
      </c>
      <c r="AD199" t="str">
        <f t="shared" si="71"/>
        <v>2 ,</v>
      </c>
      <c r="AE199" t="str">
        <f t="shared" si="72"/>
        <v>6 ,</v>
      </c>
      <c r="AF199" t="str">
        <f t="shared" si="73"/>
        <v>'Medium',</v>
      </c>
      <c r="AG199" t="str">
        <f t="shared" si="74"/>
        <v>'Excessive',</v>
      </c>
      <c r="AH199" t="str">
        <f t="shared" si="75"/>
        <v>'Heavy User'</v>
      </c>
      <c r="AI199" t="s">
        <v>169</v>
      </c>
      <c r="AJ199" t="s">
        <v>170</v>
      </c>
    </row>
    <row r="200" spans="1:36" x14ac:dyDescent="0.25">
      <c r="A200">
        <v>199</v>
      </c>
      <c r="B200">
        <v>20</v>
      </c>
      <c r="C200" t="s">
        <v>13</v>
      </c>
      <c r="D200" t="s">
        <v>14</v>
      </c>
      <c r="E200" t="s">
        <v>136</v>
      </c>
      <c r="F200">
        <v>6.1</v>
      </c>
      <c r="G200" t="s">
        <v>26</v>
      </c>
      <c r="H200" t="s">
        <v>17</v>
      </c>
      <c r="I200">
        <v>4.8</v>
      </c>
      <c r="J200">
        <v>6</v>
      </c>
      <c r="K200" t="s">
        <v>24</v>
      </c>
      <c r="L200">
        <v>4</v>
      </c>
      <c r="M200">
        <v>8</v>
      </c>
      <c r="N200" t="str">
        <f t="shared" si="57"/>
        <v>High</v>
      </c>
      <c r="O200" t="str">
        <f t="shared" si="58"/>
        <v>Sleep Deprived</v>
      </c>
      <c r="P200" t="str">
        <f t="shared" si="59"/>
        <v>Addicted User</v>
      </c>
      <c r="R200" t="s">
        <v>168</v>
      </c>
      <c r="S200" t="str">
        <f t="shared" si="60"/>
        <v>199 ,</v>
      </c>
      <c r="T200" t="str">
        <f t="shared" si="61"/>
        <v>20 ,</v>
      </c>
      <c r="U200" t="str">
        <f t="shared" si="62"/>
        <v>'Female',</v>
      </c>
      <c r="V200" t="str">
        <f t="shared" si="63"/>
        <v>'Undergraduate',</v>
      </c>
      <c r="W200" t="str">
        <f t="shared" si="64"/>
        <v>'Nepal',</v>
      </c>
      <c r="X200" t="str">
        <f t="shared" si="65"/>
        <v>6.1 ,</v>
      </c>
      <c r="Y200" t="str">
        <f t="shared" si="66"/>
        <v>'TikTok',</v>
      </c>
      <c r="Z200" t="str">
        <f t="shared" si="67"/>
        <v>'Yes',</v>
      </c>
      <c r="AA200" t="str">
        <f t="shared" si="68"/>
        <v>4.8 ,</v>
      </c>
      <c r="AB200" t="str">
        <f t="shared" si="69"/>
        <v>6 ,</v>
      </c>
      <c r="AC200" t="str">
        <f t="shared" si="70"/>
        <v>'Single',</v>
      </c>
      <c r="AD200" t="str">
        <f t="shared" si="71"/>
        <v>4 ,</v>
      </c>
      <c r="AE200" t="str">
        <f t="shared" si="72"/>
        <v>8 ,</v>
      </c>
      <c r="AF200" t="str">
        <f t="shared" si="73"/>
        <v>'High',</v>
      </c>
      <c r="AG200" t="str">
        <f t="shared" si="74"/>
        <v>'Sleep Deprived',</v>
      </c>
      <c r="AH200" t="str">
        <f t="shared" si="75"/>
        <v>'Addicted User'</v>
      </c>
      <c r="AI200" t="s">
        <v>169</v>
      </c>
      <c r="AJ200" t="s">
        <v>170</v>
      </c>
    </row>
    <row r="201" spans="1:36" x14ac:dyDescent="0.25">
      <c r="A201">
        <v>200</v>
      </c>
      <c r="B201">
        <v>22</v>
      </c>
      <c r="C201" t="s">
        <v>19</v>
      </c>
      <c r="D201" t="s">
        <v>20</v>
      </c>
      <c r="E201" t="s">
        <v>135</v>
      </c>
      <c r="F201">
        <v>4.0999999999999996</v>
      </c>
      <c r="G201" t="s">
        <v>16</v>
      </c>
      <c r="H201" t="s">
        <v>17</v>
      </c>
      <c r="I201">
        <v>7.5</v>
      </c>
      <c r="J201">
        <v>5</v>
      </c>
      <c r="K201" t="s">
        <v>18</v>
      </c>
      <c r="L201">
        <v>3</v>
      </c>
      <c r="M201">
        <v>7</v>
      </c>
      <c r="N201" t="str">
        <f t="shared" si="57"/>
        <v>High</v>
      </c>
      <c r="O201" t="str">
        <f t="shared" si="58"/>
        <v>Recommended</v>
      </c>
      <c r="P201" t="str">
        <f t="shared" si="59"/>
        <v>Heavy User</v>
      </c>
      <c r="R201" t="s">
        <v>168</v>
      </c>
      <c r="S201" t="str">
        <f t="shared" si="60"/>
        <v>200 ,</v>
      </c>
      <c r="T201" t="str">
        <f t="shared" si="61"/>
        <v>22 ,</v>
      </c>
      <c r="U201" t="str">
        <f t="shared" si="62"/>
        <v>'Male',</v>
      </c>
      <c r="V201" t="str">
        <f t="shared" si="63"/>
        <v>'Graduate',</v>
      </c>
      <c r="W201" t="str">
        <f t="shared" si="64"/>
        <v>'Pakistan',</v>
      </c>
      <c r="X201" t="str">
        <f t="shared" si="65"/>
        <v>4.1 ,</v>
      </c>
      <c r="Y201" t="str">
        <f t="shared" si="66"/>
        <v>'Instagram',</v>
      </c>
      <c r="Z201" t="str">
        <f t="shared" si="67"/>
        <v>'Yes',</v>
      </c>
      <c r="AA201" t="str">
        <f t="shared" si="68"/>
        <v>7.5 ,</v>
      </c>
      <c r="AB201" t="str">
        <f t="shared" si="69"/>
        <v>5 ,</v>
      </c>
      <c r="AC201" t="str">
        <f t="shared" si="70"/>
        <v>'In Relationship',</v>
      </c>
      <c r="AD201" t="str">
        <f t="shared" si="71"/>
        <v>3 ,</v>
      </c>
      <c r="AE201" t="str">
        <f t="shared" si="72"/>
        <v>7 ,</v>
      </c>
      <c r="AF201" t="str">
        <f t="shared" si="73"/>
        <v>'High',</v>
      </c>
      <c r="AG201" t="str">
        <f t="shared" si="74"/>
        <v>'Recommended',</v>
      </c>
      <c r="AH201" t="str">
        <f t="shared" si="75"/>
        <v>'Heavy User'</v>
      </c>
      <c r="AI201" t="s">
        <v>169</v>
      </c>
      <c r="AJ201" t="s">
        <v>170</v>
      </c>
    </row>
    <row r="202" spans="1:36" x14ac:dyDescent="0.25">
      <c r="A202">
        <v>201</v>
      </c>
      <c r="B202">
        <v>19</v>
      </c>
      <c r="C202" t="s">
        <v>13</v>
      </c>
      <c r="D202" t="s">
        <v>14</v>
      </c>
      <c r="E202" t="s">
        <v>138</v>
      </c>
      <c r="F202">
        <v>4.5</v>
      </c>
      <c r="G202" t="s">
        <v>32</v>
      </c>
      <c r="H202" t="s">
        <v>23</v>
      </c>
      <c r="I202">
        <v>8.3000000000000007</v>
      </c>
      <c r="J202">
        <v>7</v>
      </c>
      <c r="K202" t="s">
        <v>24</v>
      </c>
      <c r="L202">
        <v>2</v>
      </c>
      <c r="M202">
        <v>5</v>
      </c>
      <c r="N202" t="str">
        <f t="shared" si="57"/>
        <v>Medium</v>
      </c>
      <c r="O202" t="str">
        <f t="shared" si="58"/>
        <v>Excessive</v>
      </c>
      <c r="P202" t="str">
        <f t="shared" si="59"/>
        <v>Heavy User</v>
      </c>
      <c r="R202" t="s">
        <v>168</v>
      </c>
      <c r="S202" t="str">
        <f t="shared" si="60"/>
        <v>201 ,</v>
      </c>
      <c r="T202" t="str">
        <f t="shared" si="61"/>
        <v>19 ,</v>
      </c>
      <c r="U202" t="str">
        <f t="shared" si="62"/>
        <v>'Female',</v>
      </c>
      <c r="V202" t="str">
        <f t="shared" si="63"/>
        <v>'Undergraduate',</v>
      </c>
      <c r="W202" t="str">
        <f t="shared" si="64"/>
        <v>'Sri Lanka',</v>
      </c>
      <c r="X202" t="str">
        <f t="shared" si="65"/>
        <v>4.5 ,</v>
      </c>
      <c r="Y202" t="str">
        <f t="shared" si="66"/>
        <v>'Facebook',</v>
      </c>
      <c r="Z202" t="str">
        <f t="shared" si="67"/>
        <v>'No',</v>
      </c>
      <c r="AA202" t="str">
        <f t="shared" si="68"/>
        <v>8.3 ,</v>
      </c>
      <c r="AB202" t="str">
        <f t="shared" si="69"/>
        <v>7 ,</v>
      </c>
      <c r="AC202" t="str">
        <f t="shared" si="70"/>
        <v>'Single',</v>
      </c>
      <c r="AD202" t="str">
        <f t="shared" si="71"/>
        <v>2 ,</v>
      </c>
      <c r="AE202" t="str">
        <f t="shared" si="72"/>
        <v>5 ,</v>
      </c>
      <c r="AF202" t="str">
        <f t="shared" si="73"/>
        <v>'Medium',</v>
      </c>
      <c r="AG202" t="str">
        <f t="shared" si="74"/>
        <v>'Excessive',</v>
      </c>
      <c r="AH202" t="str">
        <f t="shared" si="75"/>
        <v>'Heavy User'</v>
      </c>
      <c r="AI202" t="s">
        <v>169</v>
      </c>
      <c r="AJ202" t="s">
        <v>170</v>
      </c>
    </row>
    <row r="203" spans="1:36" x14ac:dyDescent="0.25">
      <c r="A203">
        <v>202</v>
      </c>
      <c r="B203">
        <v>21</v>
      </c>
      <c r="C203" t="s">
        <v>19</v>
      </c>
      <c r="D203" t="s">
        <v>20</v>
      </c>
      <c r="E203" t="s">
        <v>139</v>
      </c>
      <c r="F203">
        <v>4.8</v>
      </c>
      <c r="G203" t="s">
        <v>26</v>
      </c>
      <c r="H203" t="s">
        <v>17</v>
      </c>
      <c r="I203">
        <v>4.7</v>
      </c>
      <c r="J203">
        <v>6</v>
      </c>
      <c r="K203" t="s">
        <v>18</v>
      </c>
      <c r="L203">
        <v>4</v>
      </c>
      <c r="M203">
        <v>8</v>
      </c>
      <c r="N203" t="str">
        <f t="shared" si="57"/>
        <v>High</v>
      </c>
      <c r="O203" t="str">
        <f t="shared" si="58"/>
        <v>Sleep Deprived</v>
      </c>
      <c r="P203" t="str">
        <f t="shared" si="59"/>
        <v>Heavy User</v>
      </c>
      <c r="R203" t="s">
        <v>168</v>
      </c>
      <c r="S203" t="str">
        <f t="shared" si="60"/>
        <v>202 ,</v>
      </c>
      <c r="T203" t="str">
        <f t="shared" si="61"/>
        <v>21 ,</v>
      </c>
      <c r="U203" t="str">
        <f t="shared" si="62"/>
        <v>'Male',</v>
      </c>
      <c r="V203" t="str">
        <f t="shared" si="63"/>
        <v>'Graduate',</v>
      </c>
      <c r="W203" t="str">
        <f t="shared" si="64"/>
        <v>'Maldives',</v>
      </c>
      <c r="X203" t="str">
        <f t="shared" si="65"/>
        <v>4.8 ,</v>
      </c>
      <c r="Y203" t="str">
        <f t="shared" si="66"/>
        <v>'TikTok',</v>
      </c>
      <c r="Z203" t="str">
        <f t="shared" si="67"/>
        <v>'Yes',</v>
      </c>
      <c r="AA203" t="str">
        <f t="shared" si="68"/>
        <v>4.7 ,</v>
      </c>
      <c r="AB203" t="str">
        <f t="shared" si="69"/>
        <v>6 ,</v>
      </c>
      <c r="AC203" t="str">
        <f t="shared" si="70"/>
        <v>'In Relationship',</v>
      </c>
      <c r="AD203" t="str">
        <f t="shared" si="71"/>
        <v>4 ,</v>
      </c>
      <c r="AE203" t="str">
        <f t="shared" si="72"/>
        <v>8 ,</v>
      </c>
      <c r="AF203" t="str">
        <f t="shared" si="73"/>
        <v>'High',</v>
      </c>
      <c r="AG203" t="str">
        <f t="shared" si="74"/>
        <v>'Sleep Deprived',</v>
      </c>
      <c r="AH203" t="str">
        <f t="shared" si="75"/>
        <v>'Heavy User'</v>
      </c>
      <c r="AI203" t="s">
        <v>169</v>
      </c>
      <c r="AJ203" t="s">
        <v>170</v>
      </c>
    </row>
    <row r="204" spans="1:36" x14ac:dyDescent="0.25">
      <c r="A204">
        <v>203</v>
      </c>
      <c r="B204">
        <v>20</v>
      </c>
      <c r="C204" t="s">
        <v>13</v>
      </c>
      <c r="D204" t="s">
        <v>14</v>
      </c>
      <c r="E204" t="s">
        <v>15</v>
      </c>
      <c r="F204">
        <v>4.3</v>
      </c>
      <c r="G204" t="s">
        <v>16</v>
      </c>
      <c r="H204" t="s">
        <v>17</v>
      </c>
      <c r="I204">
        <v>7.6</v>
      </c>
      <c r="J204">
        <v>5</v>
      </c>
      <c r="K204" t="s">
        <v>24</v>
      </c>
      <c r="L204">
        <v>3</v>
      </c>
      <c r="M204">
        <v>7</v>
      </c>
      <c r="N204" t="str">
        <f t="shared" si="57"/>
        <v>High</v>
      </c>
      <c r="O204" t="str">
        <f t="shared" si="58"/>
        <v>Recommended</v>
      </c>
      <c r="P204" t="str">
        <f t="shared" si="59"/>
        <v>Heavy User</v>
      </c>
      <c r="R204" t="s">
        <v>168</v>
      </c>
      <c r="S204" t="str">
        <f t="shared" si="60"/>
        <v>203 ,</v>
      </c>
      <c r="T204" t="str">
        <f t="shared" si="61"/>
        <v>20 ,</v>
      </c>
      <c r="U204" t="str">
        <f t="shared" si="62"/>
        <v>'Female',</v>
      </c>
      <c r="V204" t="str">
        <f t="shared" si="63"/>
        <v>'Undergraduate',</v>
      </c>
      <c r="W204" t="str">
        <f t="shared" si="64"/>
        <v>'Bangladesh',</v>
      </c>
      <c r="X204" t="str">
        <f t="shared" si="65"/>
        <v>4.3 ,</v>
      </c>
      <c r="Y204" t="str">
        <f t="shared" si="66"/>
        <v>'Instagram',</v>
      </c>
      <c r="Z204" t="str">
        <f t="shared" si="67"/>
        <v>'Yes',</v>
      </c>
      <c r="AA204" t="str">
        <f t="shared" si="68"/>
        <v>7.6 ,</v>
      </c>
      <c r="AB204" t="str">
        <f t="shared" si="69"/>
        <v>5 ,</v>
      </c>
      <c r="AC204" t="str">
        <f t="shared" si="70"/>
        <v>'Single',</v>
      </c>
      <c r="AD204" t="str">
        <f t="shared" si="71"/>
        <v>3 ,</v>
      </c>
      <c r="AE204" t="str">
        <f t="shared" si="72"/>
        <v>7 ,</v>
      </c>
      <c r="AF204" t="str">
        <f t="shared" si="73"/>
        <v>'High',</v>
      </c>
      <c r="AG204" t="str">
        <f t="shared" si="74"/>
        <v>'Recommended',</v>
      </c>
      <c r="AH204" t="str">
        <f t="shared" si="75"/>
        <v>'Heavy User'</v>
      </c>
      <c r="AI204" t="s">
        <v>169</v>
      </c>
      <c r="AJ204" t="s">
        <v>170</v>
      </c>
    </row>
    <row r="205" spans="1:36" x14ac:dyDescent="0.25">
      <c r="A205">
        <v>204</v>
      </c>
      <c r="B205">
        <v>22</v>
      </c>
      <c r="C205" t="s">
        <v>19</v>
      </c>
      <c r="D205" t="s">
        <v>20</v>
      </c>
      <c r="E205" t="s">
        <v>21</v>
      </c>
      <c r="F205">
        <v>4.5999999999999996</v>
      </c>
      <c r="G205" t="s">
        <v>32</v>
      </c>
      <c r="H205" t="s">
        <v>23</v>
      </c>
      <c r="I205">
        <v>8.4</v>
      </c>
      <c r="J205">
        <v>7</v>
      </c>
      <c r="K205" t="s">
        <v>18</v>
      </c>
      <c r="L205">
        <v>2</v>
      </c>
      <c r="M205">
        <v>6</v>
      </c>
      <c r="N205" t="str">
        <f t="shared" si="57"/>
        <v>Medium</v>
      </c>
      <c r="O205" t="str">
        <f t="shared" si="58"/>
        <v>Excessive</v>
      </c>
      <c r="P205" t="str">
        <f t="shared" si="59"/>
        <v>Heavy User</v>
      </c>
      <c r="R205" t="s">
        <v>168</v>
      </c>
      <c r="S205" t="str">
        <f t="shared" si="60"/>
        <v>204 ,</v>
      </c>
      <c r="T205" t="str">
        <f t="shared" si="61"/>
        <v>22 ,</v>
      </c>
      <c r="U205" t="str">
        <f t="shared" si="62"/>
        <v>'Male',</v>
      </c>
      <c r="V205" t="str">
        <f t="shared" si="63"/>
        <v>'Graduate',</v>
      </c>
      <c r="W205" t="str">
        <f t="shared" si="64"/>
        <v>'India',</v>
      </c>
      <c r="X205" t="str">
        <f t="shared" si="65"/>
        <v>4.6 ,</v>
      </c>
      <c r="Y205" t="str">
        <f t="shared" si="66"/>
        <v>'Facebook',</v>
      </c>
      <c r="Z205" t="str">
        <f t="shared" si="67"/>
        <v>'No',</v>
      </c>
      <c r="AA205" t="str">
        <f t="shared" si="68"/>
        <v>8.4 ,</v>
      </c>
      <c r="AB205" t="str">
        <f t="shared" si="69"/>
        <v>7 ,</v>
      </c>
      <c r="AC205" t="str">
        <f t="shared" si="70"/>
        <v>'In Relationship',</v>
      </c>
      <c r="AD205" t="str">
        <f t="shared" si="71"/>
        <v>2 ,</v>
      </c>
      <c r="AE205" t="str">
        <f t="shared" si="72"/>
        <v>6 ,</v>
      </c>
      <c r="AF205" t="str">
        <f t="shared" si="73"/>
        <v>'Medium',</v>
      </c>
      <c r="AG205" t="str">
        <f t="shared" si="74"/>
        <v>'Excessive',</v>
      </c>
      <c r="AH205" t="str">
        <f t="shared" si="75"/>
        <v>'Heavy User'</v>
      </c>
      <c r="AI205" t="s">
        <v>169</v>
      </c>
      <c r="AJ205" t="s">
        <v>170</v>
      </c>
    </row>
    <row r="206" spans="1:36" x14ac:dyDescent="0.25">
      <c r="A206">
        <v>205</v>
      </c>
      <c r="B206">
        <v>19</v>
      </c>
      <c r="C206" t="s">
        <v>13</v>
      </c>
      <c r="D206" t="s">
        <v>14</v>
      </c>
      <c r="E206" t="s">
        <v>136</v>
      </c>
      <c r="F206">
        <v>6.2</v>
      </c>
      <c r="G206" t="s">
        <v>26</v>
      </c>
      <c r="H206" t="s">
        <v>17</v>
      </c>
      <c r="I206">
        <v>4.5999999999999996</v>
      </c>
      <c r="J206">
        <v>6</v>
      </c>
      <c r="K206" t="s">
        <v>24</v>
      </c>
      <c r="L206">
        <v>4</v>
      </c>
      <c r="M206">
        <v>8</v>
      </c>
      <c r="N206" t="str">
        <f t="shared" si="57"/>
        <v>High</v>
      </c>
      <c r="O206" t="str">
        <f t="shared" si="58"/>
        <v>Sleep Deprived</v>
      </c>
      <c r="P206" t="str">
        <f t="shared" si="59"/>
        <v>Addicted User</v>
      </c>
      <c r="R206" t="s">
        <v>168</v>
      </c>
      <c r="S206" t="str">
        <f t="shared" si="60"/>
        <v>205 ,</v>
      </c>
      <c r="T206" t="str">
        <f t="shared" si="61"/>
        <v>19 ,</v>
      </c>
      <c r="U206" t="str">
        <f t="shared" si="62"/>
        <v>'Female',</v>
      </c>
      <c r="V206" t="str">
        <f t="shared" si="63"/>
        <v>'Undergraduate',</v>
      </c>
      <c r="W206" t="str">
        <f t="shared" si="64"/>
        <v>'Nepal',</v>
      </c>
      <c r="X206" t="str">
        <f t="shared" si="65"/>
        <v>6.2 ,</v>
      </c>
      <c r="Y206" t="str">
        <f t="shared" si="66"/>
        <v>'TikTok',</v>
      </c>
      <c r="Z206" t="str">
        <f t="shared" si="67"/>
        <v>'Yes',</v>
      </c>
      <c r="AA206" t="str">
        <f t="shared" si="68"/>
        <v>4.6 ,</v>
      </c>
      <c r="AB206" t="str">
        <f t="shared" si="69"/>
        <v>6 ,</v>
      </c>
      <c r="AC206" t="str">
        <f t="shared" si="70"/>
        <v>'Single',</v>
      </c>
      <c r="AD206" t="str">
        <f t="shared" si="71"/>
        <v>4 ,</v>
      </c>
      <c r="AE206" t="str">
        <f t="shared" si="72"/>
        <v>8 ,</v>
      </c>
      <c r="AF206" t="str">
        <f t="shared" si="73"/>
        <v>'High',</v>
      </c>
      <c r="AG206" t="str">
        <f t="shared" si="74"/>
        <v>'Sleep Deprived',</v>
      </c>
      <c r="AH206" t="str">
        <f t="shared" si="75"/>
        <v>'Addicted User'</v>
      </c>
      <c r="AI206" t="s">
        <v>169</v>
      </c>
      <c r="AJ206" t="s">
        <v>170</v>
      </c>
    </row>
    <row r="207" spans="1:36" x14ac:dyDescent="0.25">
      <c r="A207">
        <v>206</v>
      </c>
      <c r="B207">
        <v>21</v>
      </c>
      <c r="C207" t="s">
        <v>19</v>
      </c>
      <c r="D207" t="s">
        <v>20</v>
      </c>
      <c r="E207" t="s">
        <v>135</v>
      </c>
      <c r="F207">
        <v>4</v>
      </c>
      <c r="G207" t="s">
        <v>16</v>
      </c>
      <c r="H207" t="s">
        <v>17</v>
      </c>
      <c r="I207">
        <v>7.7</v>
      </c>
      <c r="J207">
        <v>5</v>
      </c>
      <c r="K207" t="s">
        <v>18</v>
      </c>
      <c r="L207">
        <v>3</v>
      </c>
      <c r="M207">
        <v>7</v>
      </c>
      <c r="N207" t="str">
        <f t="shared" si="57"/>
        <v>High</v>
      </c>
      <c r="O207" t="str">
        <f t="shared" si="58"/>
        <v>Recommended</v>
      </c>
      <c r="P207" t="str">
        <f t="shared" si="59"/>
        <v>Heavy User</v>
      </c>
      <c r="R207" t="s">
        <v>168</v>
      </c>
      <c r="S207" t="str">
        <f t="shared" si="60"/>
        <v>206 ,</v>
      </c>
      <c r="T207" t="str">
        <f t="shared" si="61"/>
        <v>21 ,</v>
      </c>
      <c r="U207" t="str">
        <f t="shared" si="62"/>
        <v>'Male',</v>
      </c>
      <c r="V207" t="str">
        <f t="shared" si="63"/>
        <v>'Graduate',</v>
      </c>
      <c r="W207" t="str">
        <f t="shared" si="64"/>
        <v>'Pakistan',</v>
      </c>
      <c r="X207" t="str">
        <f t="shared" si="65"/>
        <v>4 ,</v>
      </c>
      <c r="Y207" t="str">
        <f t="shared" si="66"/>
        <v>'Instagram',</v>
      </c>
      <c r="Z207" t="str">
        <f t="shared" si="67"/>
        <v>'Yes',</v>
      </c>
      <c r="AA207" t="str">
        <f t="shared" si="68"/>
        <v>7.7 ,</v>
      </c>
      <c r="AB207" t="str">
        <f t="shared" si="69"/>
        <v>5 ,</v>
      </c>
      <c r="AC207" t="str">
        <f t="shared" si="70"/>
        <v>'In Relationship',</v>
      </c>
      <c r="AD207" t="str">
        <f t="shared" si="71"/>
        <v>3 ,</v>
      </c>
      <c r="AE207" t="str">
        <f t="shared" si="72"/>
        <v>7 ,</v>
      </c>
      <c r="AF207" t="str">
        <f t="shared" si="73"/>
        <v>'High',</v>
      </c>
      <c r="AG207" t="str">
        <f t="shared" si="74"/>
        <v>'Recommended',</v>
      </c>
      <c r="AH207" t="str">
        <f t="shared" si="75"/>
        <v>'Heavy User'</v>
      </c>
      <c r="AI207" t="s">
        <v>169</v>
      </c>
      <c r="AJ207" t="s">
        <v>170</v>
      </c>
    </row>
    <row r="208" spans="1:36" x14ac:dyDescent="0.25">
      <c r="A208">
        <v>207</v>
      </c>
      <c r="B208">
        <v>20</v>
      </c>
      <c r="C208" t="s">
        <v>13</v>
      </c>
      <c r="D208" t="s">
        <v>14</v>
      </c>
      <c r="E208" t="s">
        <v>138</v>
      </c>
      <c r="F208">
        <v>4.4000000000000004</v>
      </c>
      <c r="G208" t="s">
        <v>32</v>
      </c>
      <c r="H208" t="s">
        <v>23</v>
      </c>
      <c r="I208">
        <v>8.5</v>
      </c>
      <c r="J208">
        <v>7</v>
      </c>
      <c r="K208" t="s">
        <v>24</v>
      </c>
      <c r="L208">
        <v>2</v>
      </c>
      <c r="M208">
        <v>5</v>
      </c>
      <c r="N208" t="str">
        <f t="shared" si="57"/>
        <v>Medium</v>
      </c>
      <c r="O208" t="str">
        <f t="shared" si="58"/>
        <v>Excessive</v>
      </c>
      <c r="P208" t="str">
        <f t="shared" si="59"/>
        <v>Heavy User</v>
      </c>
      <c r="R208" t="s">
        <v>168</v>
      </c>
      <c r="S208" t="str">
        <f t="shared" si="60"/>
        <v>207 ,</v>
      </c>
      <c r="T208" t="str">
        <f t="shared" si="61"/>
        <v>20 ,</v>
      </c>
      <c r="U208" t="str">
        <f t="shared" si="62"/>
        <v>'Female',</v>
      </c>
      <c r="V208" t="str">
        <f t="shared" si="63"/>
        <v>'Undergraduate',</v>
      </c>
      <c r="W208" t="str">
        <f t="shared" si="64"/>
        <v>'Sri Lanka',</v>
      </c>
      <c r="X208" t="str">
        <f t="shared" si="65"/>
        <v>4.4 ,</v>
      </c>
      <c r="Y208" t="str">
        <f t="shared" si="66"/>
        <v>'Facebook',</v>
      </c>
      <c r="Z208" t="str">
        <f t="shared" si="67"/>
        <v>'No',</v>
      </c>
      <c r="AA208" t="str">
        <f t="shared" si="68"/>
        <v>8.5 ,</v>
      </c>
      <c r="AB208" t="str">
        <f t="shared" si="69"/>
        <v>7 ,</v>
      </c>
      <c r="AC208" t="str">
        <f t="shared" si="70"/>
        <v>'Single',</v>
      </c>
      <c r="AD208" t="str">
        <f t="shared" si="71"/>
        <v>2 ,</v>
      </c>
      <c r="AE208" t="str">
        <f t="shared" si="72"/>
        <v>5 ,</v>
      </c>
      <c r="AF208" t="str">
        <f t="shared" si="73"/>
        <v>'Medium',</v>
      </c>
      <c r="AG208" t="str">
        <f t="shared" si="74"/>
        <v>'Excessive',</v>
      </c>
      <c r="AH208" t="str">
        <f t="shared" si="75"/>
        <v>'Heavy User'</v>
      </c>
      <c r="AI208" t="s">
        <v>169</v>
      </c>
      <c r="AJ208" t="s">
        <v>170</v>
      </c>
    </row>
    <row r="209" spans="1:36" x14ac:dyDescent="0.25">
      <c r="A209">
        <v>208</v>
      </c>
      <c r="B209">
        <v>22</v>
      </c>
      <c r="C209" t="s">
        <v>19</v>
      </c>
      <c r="D209" t="s">
        <v>20</v>
      </c>
      <c r="E209" t="s">
        <v>139</v>
      </c>
      <c r="F209">
        <v>4.7</v>
      </c>
      <c r="G209" t="s">
        <v>26</v>
      </c>
      <c r="H209" t="s">
        <v>17</v>
      </c>
      <c r="I209">
        <v>4.5</v>
      </c>
      <c r="J209">
        <v>6</v>
      </c>
      <c r="K209" t="s">
        <v>18</v>
      </c>
      <c r="L209">
        <v>4</v>
      </c>
      <c r="M209">
        <v>8</v>
      </c>
      <c r="N209" t="str">
        <f t="shared" si="57"/>
        <v>High</v>
      </c>
      <c r="O209" t="str">
        <f t="shared" si="58"/>
        <v>Sleep Deprived</v>
      </c>
      <c r="P209" t="str">
        <f t="shared" si="59"/>
        <v>Heavy User</v>
      </c>
      <c r="R209" t="s">
        <v>168</v>
      </c>
      <c r="S209" t="str">
        <f t="shared" si="60"/>
        <v>208 ,</v>
      </c>
      <c r="T209" t="str">
        <f t="shared" si="61"/>
        <v>22 ,</v>
      </c>
      <c r="U209" t="str">
        <f t="shared" si="62"/>
        <v>'Male',</v>
      </c>
      <c r="V209" t="str">
        <f t="shared" si="63"/>
        <v>'Graduate',</v>
      </c>
      <c r="W209" t="str">
        <f t="shared" si="64"/>
        <v>'Maldives',</v>
      </c>
      <c r="X209" t="str">
        <f t="shared" si="65"/>
        <v>4.7 ,</v>
      </c>
      <c r="Y209" t="str">
        <f t="shared" si="66"/>
        <v>'TikTok',</v>
      </c>
      <c r="Z209" t="str">
        <f t="shared" si="67"/>
        <v>'Yes',</v>
      </c>
      <c r="AA209" t="str">
        <f t="shared" si="68"/>
        <v>4.5 ,</v>
      </c>
      <c r="AB209" t="str">
        <f t="shared" si="69"/>
        <v>6 ,</v>
      </c>
      <c r="AC209" t="str">
        <f t="shared" si="70"/>
        <v>'In Relationship',</v>
      </c>
      <c r="AD209" t="str">
        <f t="shared" si="71"/>
        <v>4 ,</v>
      </c>
      <c r="AE209" t="str">
        <f t="shared" si="72"/>
        <v>8 ,</v>
      </c>
      <c r="AF209" t="str">
        <f t="shared" si="73"/>
        <v>'High',</v>
      </c>
      <c r="AG209" t="str">
        <f t="shared" si="74"/>
        <v>'Sleep Deprived',</v>
      </c>
      <c r="AH209" t="str">
        <f t="shared" si="75"/>
        <v>'Heavy User'</v>
      </c>
      <c r="AI209" t="s">
        <v>169</v>
      </c>
      <c r="AJ209" t="s">
        <v>170</v>
      </c>
    </row>
    <row r="210" spans="1:36" x14ac:dyDescent="0.25">
      <c r="A210">
        <v>209</v>
      </c>
      <c r="B210">
        <v>19</v>
      </c>
      <c r="C210" t="s">
        <v>13</v>
      </c>
      <c r="D210" t="s">
        <v>14</v>
      </c>
      <c r="E210" t="s">
        <v>15</v>
      </c>
      <c r="F210">
        <v>4.2</v>
      </c>
      <c r="G210" t="s">
        <v>16</v>
      </c>
      <c r="H210" t="s">
        <v>17</v>
      </c>
      <c r="I210">
        <v>7.8</v>
      </c>
      <c r="J210">
        <v>5</v>
      </c>
      <c r="K210" t="s">
        <v>24</v>
      </c>
      <c r="L210">
        <v>3</v>
      </c>
      <c r="M210">
        <v>7</v>
      </c>
      <c r="N210" t="str">
        <f t="shared" si="57"/>
        <v>High</v>
      </c>
      <c r="O210" t="str">
        <f t="shared" si="58"/>
        <v>Recommended</v>
      </c>
      <c r="P210" t="str">
        <f t="shared" si="59"/>
        <v>Heavy User</v>
      </c>
      <c r="R210" t="s">
        <v>168</v>
      </c>
      <c r="S210" t="str">
        <f t="shared" si="60"/>
        <v>209 ,</v>
      </c>
      <c r="T210" t="str">
        <f t="shared" si="61"/>
        <v>19 ,</v>
      </c>
      <c r="U210" t="str">
        <f t="shared" si="62"/>
        <v>'Female',</v>
      </c>
      <c r="V210" t="str">
        <f t="shared" si="63"/>
        <v>'Undergraduate',</v>
      </c>
      <c r="W210" t="str">
        <f t="shared" si="64"/>
        <v>'Bangladesh',</v>
      </c>
      <c r="X210" t="str">
        <f t="shared" si="65"/>
        <v>4.2 ,</v>
      </c>
      <c r="Y210" t="str">
        <f t="shared" si="66"/>
        <v>'Instagram',</v>
      </c>
      <c r="Z210" t="str">
        <f t="shared" si="67"/>
        <v>'Yes',</v>
      </c>
      <c r="AA210" t="str">
        <f t="shared" si="68"/>
        <v>7.8 ,</v>
      </c>
      <c r="AB210" t="str">
        <f t="shared" si="69"/>
        <v>5 ,</v>
      </c>
      <c r="AC210" t="str">
        <f t="shared" si="70"/>
        <v>'Single',</v>
      </c>
      <c r="AD210" t="str">
        <f t="shared" si="71"/>
        <v>3 ,</v>
      </c>
      <c r="AE210" t="str">
        <f t="shared" si="72"/>
        <v>7 ,</v>
      </c>
      <c r="AF210" t="str">
        <f t="shared" si="73"/>
        <v>'High',</v>
      </c>
      <c r="AG210" t="str">
        <f t="shared" si="74"/>
        <v>'Recommended',</v>
      </c>
      <c r="AH210" t="str">
        <f t="shared" si="75"/>
        <v>'Heavy User'</v>
      </c>
      <c r="AI210" t="s">
        <v>169</v>
      </c>
      <c r="AJ210" t="s">
        <v>170</v>
      </c>
    </row>
    <row r="211" spans="1:36" x14ac:dyDescent="0.25">
      <c r="A211">
        <v>210</v>
      </c>
      <c r="B211">
        <v>21</v>
      </c>
      <c r="C211" t="s">
        <v>19</v>
      </c>
      <c r="D211" t="s">
        <v>20</v>
      </c>
      <c r="E211" t="s">
        <v>21</v>
      </c>
      <c r="F211">
        <v>4.5</v>
      </c>
      <c r="G211" t="s">
        <v>32</v>
      </c>
      <c r="H211" t="s">
        <v>23</v>
      </c>
      <c r="I211">
        <v>8.6</v>
      </c>
      <c r="J211">
        <v>7</v>
      </c>
      <c r="K211" t="s">
        <v>18</v>
      </c>
      <c r="L211">
        <v>2</v>
      </c>
      <c r="M211">
        <v>6</v>
      </c>
      <c r="N211" t="str">
        <f t="shared" si="57"/>
        <v>Medium</v>
      </c>
      <c r="O211" t="str">
        <f t="shared" si="58"/>
        <v>Excessive</v>
      </c>
      <c r="P211" t="str">
        <f t="shared" si="59"/>
        <v>Heavy User</v>
      </c>
      <c r="R211" t="s">
        <v>168</v>
      </c>
      <c r="S211" t="str">
        <f t="shared" si="60"/>
        <v>210 ,</v>
      </c>
      <c r="T211" t="str">
        <f t="shared" si="61"/>
        <v>21 ,</v>
      </c>
      <c r="U211" t="str">
        <f t="shared" si="62"/>
        <v>'Male',</v>
      </c>
      <c r="V211" t="str">
        <f t="shared" si="63"/>
        <v>'Graduate',</v>
      </c>
      <c r="W211" t="str">
        <f t="shared" si="64"/>
        <v>'India',</v>
      </c>
      <c r="X211" t="str">
        <f t="shared" si="65"/>
        <v>4.5 ,</v>
      </c>
      <c r="Y211" t="str">
        <f t="shared" si="66"/>
        <v>'Facebook',</v>
      </c>
      <c r="Z211" t="str">
        <f t="shared" si="67"/>
        <v>'No',</v>
      </c>
      <c r="AA211" t="str">
        <f t="shared" si="68"/>
        <v>8.6 ,</v>
      </c>
      <c r="AB211" t="str">
        <f t="shared" si="69"/>
        <v>7 ,</v>
      </c>
      <c r="AC211" t="str">
        <f t="shared" si="70"/>
        <v>'In Relationship',</v>
      </c>
      <c r="AD211" t="str">
        <f t="shared" si="71"/>
        <v>2 ,</v>
      </c>
      <c r="AE211" t="str">
        <f t="shared" si="72"/>
        <v>6 ,</v>
      </c>
      <c r="AF211" t="str">
        <f t="shared" si="73"/>
        <v>'Medium',</v>
      </c>
      <c r="AG211" t="str">
        <f t="shared" si="74"/>
        <v>'Excessive',</v>
      </c>
      <c r="AH211" t="str">
        <f t="shared" si="75"/>
        <v>'Heavy User'</v>
      </c>
      <c r="AI211" t="s">
        <v>169</v>
      </c>
      <c r="AJ211" t="s">
        <v>170</v>
      </c>
    </row>
    <row r="212" spans="1:36" x14ac:dyDescent="0.25">
      <c r="A212">
        <v>211</v>
      </c>
      <c r="B212">
        <v>20</v>
      </c>
      <c r="C212" t="s">
        <v>13</v>
      </c>
      <c r="D212" t="s">
        <v>14</v>
      </c>
      <c r="E212" t="s">
        <v>136</v>
      </c>
      <c r="F212">
        <v>6.3</v>
      </c>
      <c r="G212" t="s">
        <v>26</v>
      </c>
      <c r="H212" t="s">
        <v>17</v>
      </c>
      <c r="I212">
        <v>4.4000000000000004</v>
      </c>
      <c r="J212">
        <v>6</v>
      </c>
      <c r="K212" t="s">
        <v>24</v>
      </c>
      <c r="L212">
        <v>4</v>
      </c>
      <c r="M212">
        <v>8</v>
      </c>
      <c r="N212" t="str">
        <f t="shared" si="57"/>
        <v>High</v>
      </c>
      <c r="O212" t="str">
        <f t="shared" si="58"/>
        <v>Sleep Deprived</v>
      </c>
      <c r="P212" t="str">
        <f t="shared" si="59"/>
        <v>Addicted User</v>
      </c>
      <c r="R212" t="s">
        <v>168</v>
      </c>
      <c r="S212" t="str">
        <f t="shared" si="60"/>
        <v>211 ,</v>
      </c>
      <c r="T212" t="str">
        <f t="shared" si="61"/>
        <v>20 ,</v>
      </c>
      <c r="U212" t="str">
        <f t="shared" si="62"/>
        <v>'Female',</v>
      </c>
      <c r="V212" t="str">
        <f t="shared" si="63"/>
        <v>'Undergraduate',</v>
      </c>
      <c r="W212" t="str">
        <f t="shared" si="64"/>
        <v>'Nepal',</v>
      </c>
      <c r="X212" t="str">
        <f t="shared" si="65"/>
        <v>6.3 ,</v>
      </c>
      <c r="Y212" t="str">
        <f t="shared" si="66"/>
        <v>'TikTok',</v>
      </c>
      <c r="Z212" t="str">
        <f t="shared" si="67"/>
        <v>'Yes',</v>
      </c>
      <c r="AA212" t="str">
        <f t="shared" si="68"/>
        <v>4.4 ,</v>
      </c>
      <c r="AB212" t="str">
        <f t="shared" si="69"/>
        <v>6 ,</v>
      </c>
      <c r="AC212" t="str">
        <f t="shared" si="70"/>
        <v>'Single',</v>
      </c>
      <c r="AD212" t="str">
        <f t="shared" si="71"/>
        <v>4 ,</v>
      </c>
      <c r="AE212" t="str">
        <f t="shared" si="72"/>
        <v>8 ,</v>
      </c>
      <c r="AF212" t="str">
        <f t="shared" si="73"/>
        <v>'High',</v>
      </c>
      <c r="AG212" t="str">
        <f t="shared" si="74"/>
        <v>'Sleep Deprived',</v>
      </c>
      <c r="AH212" t="str">
        <f t="shared" si="75"/>
        <v>'Addicted User'</v>
      </c>
      <c r="AI212" t="s">
        <v>169</v>
      </c>
      <c r="AJ212" t="s">
        <v>170</v>
      </c>
    </row>
    <row r="213" spans="1:36" x14ac:dyDescent="0.25">
      <c r="A213">
        <v>212</v>
      </c>
      <c r="B213">
        <v>22</v>
      </c>
      <c r="C213" t="s">
        <v>19</v>
      </c>
      <c r="D213" t="s">
        <v>20</v>
      </c>
      <c r="E213" t="s">
        <v>135</v>
      </c>
      <c r="F213">
        <v>3.9</v>
      </c>
      <c r="G213" t="s">
        <v>16</v>
      </c>
      <c r="H213" t="s">
        <v>17</v>
      </c>
      <c r="I213">
        <v>7.9</v>
      </c>
      <c r="J213">
        <v>5</v>
      </c>
      <c r="K213" t="s">
        <v>18</v>
      </c>
      <c r="L213">
        <v>3</v>
      </c>
      <c r="M213">
        <v>7</v>
      </c>
      <c r="N213" t="str">
        <f t="shared" si="57"/>
        <v>High</v>
      </c>
      <c r="O213" t="str">
        <f t="shared" si="58"/>
        <v>Recommended</v>
      </c>
      <c r="P213" t="str">
        <f t="shared" si="59"/>
        <v>Regular User</v>
      </c>
      <c r="R213" t="s">
        <v>168</v>
      </c>
      <c r="S213" t="str">
        <f t="shared" si="60"/>
        <v>212 ,</v>
      </c>
      <c r="T213" t="str">
        <f t="shared" si="61"/>
        <v>22 ,</v>
      </c>
      <c r="U213" t="str">
        <f t="shared" si="62"/>
        <v>'Male',</v>
      </c>
      <c r="V213" t="str">
        <f t="shared" si="63"/>
        <v>'Graduate',</v>
      </c>
      <c r="W213" t="str">
        <f t="shared" si="64"/>
        <v>'Pakistan',</v>
      </c>
      <c r="X213" t="str">
        <f t="shared" si="65"/>
        <v>3.9 ,</v>
      </c>
      <c r="Y213" t="str">
        <f t="shared" si="66"/>
        <v>'Instagram',</v>
      </c>
      <c r="Z213" t="str">
        <f t="shared" si="67"/>
        <v>'Yes',</v>
      </c>
      <c r="AA213" t="str">
        <f t="shared" si="68"/>
        <v>7.9 ,</v>
      </c>
      <c r="AB213" t="str">
        <f t="shared" si="69"/>
        <v>5 ,</v>
      </c>
      <c r="AC213" t="str">
        <f t="shared" si="70"/>
        <v>'In Relationship',</v>
      </c>
      <c r="AD213" t="str">
        <f t="shared" si="71"/>
        <v>3 ,</v>
      </c>
      <c r="AE213" t="str">
        <f t="shared" si="72"/>
        <v>7 ,</v>
      </c>
      <c r="AF213" t="str">
        <f t="shared" si="73"/>
        <v>'High',</v>
      </c>
      <c r="AG213" t="str">
        <f t="shared" si="74"/>
        <v>'Recommended',</v>
      </c>
      <c r="AH213" t="str">
        <f t="shared" si="75"/>
        <v>'Regular User'</v>
      </c>
      <c r="AI213" t="s">
        <v>169</v>
      </c>
      <c r="AJ213" t="s">
        <v>170</v>
      </c>
    </row>
    <row r="214" spans="1:36" x14ac:dyDescent="0.25">
      <c r="A214">
        <v>213</v>
      </c>
      <c r="B214">
        <v>19</v>
      </c>
      <c r="C214" t="s">
        <v>13</v>
      </c>
      <c r="D214" t="s">
        <v>14</v>
      </c>
      <c r="E214" t="s">
        <v>138</v>
      </c>
      <c r="F214">
        <v>4.3</v>
      </c>
      <c r="G214" t="s">
        <v>32</v>
      </c>
      <c r="H214" t="s">
        <v>23</v>
      </c>
      <c r="I214">
        <v>8.6999999999999993</v>
      </c>
      <c r="J214">
        <v>7</v>
      </c>
      <c r="K214" t="s">
        <v>24</v>
      </c>
      <c r="L214">
        <v>2</v>
      </c>
      <c r="M214">
        <v>5</v>
      </c>
      <c r="N214" t="str">
        <f t="shared" si="57"/>
        <v>Medium</v>
      </c>
      <c r="O214" t="str">
        <f t="shared" si="58"/>
        <v>Excessive</v>
      </c>
      <c r="P214" t="str">
        <f t="shared" si="59"/>
        <v>Heavy User</v>
      </c>
      <c r="R214" t="s">
        <v>168</v>
      </c>
      <c r="S214" t="str">
        <f t="shared" si="60"/>
        <v>213 ,</v>
      </c>
      <c r="T214" t="str">
        <f t="shared" si="61"/>
        <v>19 ,</v>
      </c>
      <c r="U214" t="str">
        <f t="shared" si="62"/>
        <v>'Female',</v>
      </c>
      <c r="V214" t="str">
        <f t="shared" si="63"/>
        <v>'Undergraduate',</v>
      </c>
      <c r="W214" t="str">
        <f t="shared" si="64"/>
        <v>'Sri Lanka',</v>
      </c>
      <c r="X214" t="str">
        <f t="shared" si="65"/>
        <v>4.3 ,</v>
      </c>
      <c r="Y214" t="str">
        <f t="shared" si="66"/>
        <v>'Facebook',</v>
      </c>
      <c r="Z214" t="str">
        <f t="shared" si="67"/>
        <v>'No',</v>
      </c>
      <c r="AA214" t="str">
        <f t="shared" si="68"/>
        <v>8.7 ,</v>
      </c>
      <c r="AB214" t="str">
        <f t="shared" si="69"/>
        <v>7 ,</v>
      </c>
      <c r="AC214" t="str">
        <f t="shared" si="70"/>
        <v>'Single',</v>
      </c>
      <c r="AD214" t="str">
        <f t="shared" si="71"/>
        <v>2 ,</v>
      </c>
      <c r="AE214" t="str">
        <f t="shared" si="72"/>
        <v>5 ,</v>
      </c>
      <c r="AF214" t="str">
        <f t="shared" si="73"/>
        <v>'Medium',</v>
      </c>
      <c r="AG214" t="str">
        <f t="shared" si="74"/>
        <v>'Excessive',</v>
      </c>
      <c r="AH214" t="str">
        <f t="shared" si="75"/>
        <v>'Heavy User'</v>
      </c>
      <c r="AI214" t="s">
        <v>169</v>
      </c>
      <c r="AJ214" t="s">
        <v>170</v>
      </c>
    </row>
    <row r="215" spans="1:36" x14ac:dyDescent="0.25">
      <c r="A215">
        <v>214</v>
      </c>
      <c r="B215">
        <v>21</v>
      </c>
      <c r="C215" t="s">
        <v>19</v>
      </c>
      <c r="D215" t="s">
        <v>20</v>
      </c>
      <c r="E215" t="s">
        <v>139</v>
      </c>
      <c r="F215">
        <v>4.5999999999999996</v>
      </c>
      <c r="G215" t="s">
        <v>26</v>
      </c>
      <c r="H215" t="s">
        <v>17</v>
      </c>
      <c r="I215">
        <v>4.3</v>
      </c>
      <c r="J215">
        <v>6</v>
      </c>
      <c r="K215" t="s">
        <v>18</v>
      </c>
      <c r="L215">
        <v>4</v>
      </c>
      <c r="M215">
        <v>8</v>
      </c>
      <c r="N215" t="str">
        <f t="shared" si="57"/>
        <v>High</v>
      </c>
      <c r="O215" t="str">
        <f t="shared" si="58"/>
        <v>Sleep Deprived</v>
      </c>
      <c r="P215" t="str">
        <f t="shared" si="59"/>
        <v>Heavy User</v>
      </c>
      <c r="R215" t="s">
        <v>168</v>
      </c>
      <c r="S215" t="str">
        <f t="shared" si="60"/>
        <v>214 ,</v>
      </c>
      <c r="T215" t="str">
        <f t="shared" si="61"/>
        <v>21 ,</v>
      </c>
      <c r="U215" t="str">
        <f t="shared" si="62"/>
        <v>'Male',</v>
      </c>
      <c r="V215" t="str">
        <f t="shared" si="63"/>
        <v>'Graduate',</v>
      </c>
      <c r="W215" t="str">
        <f t="shared" si="64"/>
        <v>'Maldives',</v>
      </c>
      <c r="X215" t="str">
        <f t="shared" si="65"/>
        <v>4.6 ,</v>
      </c>
      <c r="Y215" t="str">
        <f t="shared" si="66"/>
        <v>'TikTok',</v>
      </c>
      <c r="Z215" t="str">
        <f t="shared" si="67"/>
        <v>'Yes',</v>
      </c>
      <c r="AA215" t="str">
        <f t="shared" si="68"/>
        <v>4.3 ,</v>
      </c>
      <c r="AB215" t="str">
        <f t="shared" si="69"/>
        <v>6 ,</v>
      </c>
      <c r="AC215" t="str">
        <f t="shared" si="70"/>
        <v>'In Relationship',</v>
      </c>
      <c r="AD215" t="str">
        <f t="shared" si="71"/>
        <v>4 ,</v>
      </c>
      <c r="AE215" t="str">
        <f t="shared" si="72"/>
        <v>8 ,</v>
      </c>
      <c r="AF215" t="str">
        <f t="shared" si="73"/>
        <v>'High',</v>
      </c>
      <c r="AG215" t="str">
        <f t="shared" si="74"/>
        <v>'Sleep Deprived',</v>
      </c>
      <c r="AH215" t="str">
        <f t="shared" si="75"/>
        <v>'Heavy User'</v>
      </c>
      <c r="AI215" t="s">
        <v>169</v>
      </c>
      <c r="AJ215" t="s">
        <v>170</v>
      </c>
    </row>
    <row r="216" spans="1:36" x14ac:dyDescent="0.25">
      <c r="A216">
        <v>215</v>
      </c>
      <c r="B216">
        <v>20</v>
      </c>
      <c r="C216" t="s">
        <v>13</v>
      </c>
      <c r="D216" t="s">
        <v>14</v>
      </c>
      <c r="E216" t="s">
        <v>15</v>
      </c>
      <c r="F216">
        <v>4.0999999999999996</v>
      </c>
      <c r="G216" t="s">
        <v>16</v>
      </c>
      <c r="H216" t="s">
        <v>17</v>
      </c>
      <c r="I216">
        <v>8</v>
      </c>
      <c r="J216">
        <v>5</v>
      </c>
      <c r="K216" t="s">
        <v>24</v>
      </c>
      <c r="L216">
        <v>3</v>
      </c>
      <c r="M216">
        <v>7</v>
      </c>
      <c r="N216" t="str">
        <f t="shared" si="57"/>
        <v>High</v>
      </c>
      <c r="O216" t="str">
        <f t="shared" si="58"/>
        <v>Recommended</v>
      </c>
      <c r="P216" t="str">
        <f t="shared" si="59"/>
        <v>Heavy User</v>
      </c>
      <c r="R216" t="s">
        <v>168</v>
      </c>
      <c r="S216" t="str">
        <f t="shared" si="60"/>
        <v>215 ,</v>
      </c>
      <c r="T216" t="str">
        <f t="shared" si="61"/>
        <v>20 ,</v>
      </c>
      <c r="U216" t="str">
        <f t="shared" si="62"/>
        <v>'Female',</v>
      </c>
      <c r="V216" t="str">
        <f t="shared" si="63"/>
        <v>'Undergraduate',</v>
      </c>
      <c r="W216" t="str">
        <f t="shared" si="64"/>
        <v>'Bangladesh',</v>
      </c>
      <c r="X216" t="str">
        <f t="shared" si="65"/>
        <v>4.1 ,</v>
      </c>
      <c r="Y216" t="str">
        <f t="shared" si="66"/>
        <v>'Instagram',</v>
      </c>
      <c r="Z216" t="str">
        <f t="shared" si="67"/>
        <v>'Yes',</v>
      </c>
      <c r="AA216" t="str">
        <f t="shared" si="68"/>
        <v>8 ,</v>
      </c>
      <c r="AB216" t="str">
        <f t="shared" si="69"/>
        <v>5 ,</v>
      </c>
      <c r="AC216" t="str">
        <f t="shared" si="70"/>
        <v>'Single',</v>
      </c>
      <c r="AD216" t="str">
        <f t="shared" si="71"/>
        <v>3 ,</v>
      </c>
      <c r="AE216" t="str">
        <f t="shared" si="72"/>
        <v>7 ,</v>
      </c>
      <c r="AF216" t="str">
        <f t="shared" si="73"/>
        <v>'High',</v>
      </c>
      <c r="AG216" t="str">
        <f t="shared" si="74"/>
        <v>'Recommended',</v>
      </c>
      <c r="AH216" t="str">
        <f t="shared" si="75"/>
        <v>'Heavy User'</v>
      </c>
      <c r="AI216" t="s">
        <v>169</v>
      </c>
      <c r="AJ216" t="s">
        <v>170</v>
      </c>
    </row>
    <row r="217" spans="1:36" x14ac:dyDescent="0.25">
      <c r="A217">
        <v>216</v>
      </c>
      <c r="B217">
        <v>22</v>
      </c>
      <c r="C217" t="s">
        <v>19</v>
      </c>
      <c r="D217" t="s">
        <v>20</v>
      </c>
      <c r="E217" t="s">
        <v>21</v>
      </c>
      <c r="F217">
        <v>4.4000000000000004</v>
      </c>
      <c r="G217" t="s">
        <v>32</v>
      </c>
      <c r="H217" t="s">
        <v>23</v>
      </c>
      <c r="I217">
        <v>8.8000000000000007</v>
      </c>
      <c r="J217">
        <v>7</v>
      </c>
      <c r="K217" t="s">
        <v>18</v>
      </c>
      <c r="L217">
        <v>2</v>
      </c>
      <c r="M217">
        <v>6</v>
      </c>
      <c r="N217" t="str">
        <f t="shared" si="57"/>
        <v>Medium</v>
      </c>
      <c r="O217" t="str">
        <f t="shared" si="58"/>
        <v>Excessive</v>
      </c>
      <c r="P217" t="str">
        <f t="shared" si="59"/>
        <v>Heavy User</v>
      </c>
      <c r="R217" t="s">
        <v>168</v>
      </c>
      <c r="S217" t="str">
        <f t="shared" si="60"/>
        <v>216 ,</v>
      </c>
      <c r="T217" t="str">
        <f t="shared" si="61"/>
        <v>22 ,</v>
      </c>
      <c r="U217" t="str">
        <f t="shared" si="62"/>
        <v>'Male',</v>
      </c>
      <c r="V217" t="str">
        <f t="shared" si="63"/>
        <v>'Graduate',</v>
      </c>
      <c r="W217" t="str">
        <f t="shared" si="64"/>
        <v>'India',</v>
      </c>
      <c r="X217" t="str">
        <f t="shared" si="65"/>
        <v>4.4 ,</v>
      </c>
      <c r="Y217" t="str">
        <f t="shared" si="66"/>
        <v>'Facebook',</v>
      </c>
      <c r="Z217" t="str">
        <f t="shared" si="67"/>
        <v>'No',</v>
      </c>
      <c r="AA217" t="str">
        <f t="shared" si="68"/>
        <v>8.8 ,</v>
      </c>
      <c r="AB217" t="str">
        <f t="shared" si="69"/>
        <v>7 ,</v>
      </c>
      <c r="AC217" t="str">
        <f t="shared" si="70"/>
        <v>'In Relationship',</v>
      </c>
      <c r="AD217" t="str">
        <f t="shared" si="71"/>
        <v>2 ,</v>
      </c>
      <c r="AE217" t="str">
        <f t="shared" si="72"/>
        <v>6 ,</v>
      </c>
      <c r="AF217" t="str">
        <f t="shared" si="73"/>
        <v>'Medium',</v>
      </c>
      <c r="AG217" t="str">
        <f t="shared" si="74"/>
        <v>'Excessive',</v>
      </c>
      <c r="AH217" t="str">
        <f t="shared" si="75"/>
        <v>'Heavy User'</v>
      </c>
      <c r="AI217" t="s">
        <v>169</v>
      </c>
      <c r="AJ217" t="s">
        <v>170</v>
      </c>
    </row>
    <row r="218" spans="1:36" x14ac:dyDescent="0.25">
      <c r="A218">
        <v>217</v>
      </c>
      <c r="B218">
        <v>19</v>
      </c>
      <c r="C218" t="s">
        <v>13</v>
      </c>
      <c r="D218" t="s">
        <v>14</v>
      </c>
      <c r="E218" t="s">
        <v>136</v>
      </c>
      <c r="F218">
        <v>6.4</v>
      </c>
      <c r="G218" t="s">
        <v>26</v>
      </c>
      <c r="H218" t="s">
        <v>17</v>
      </c>
      <c r="I218">
        <v>4.2</v>
      </c>
      <c r="J218">
        <v>6</v>
      </c>
      <c r="K218" t="s">
        <v>24</v>
      </c>
      <c r="L218">
        <v>4</v>
      </c>
      <c r="M218">
        <v>8</v>
      </c>
      <c r="N218" t="str">
        <f t="shared" si="57"/>
        <v>High</v>
      </c>
      <c r="O218" t="str">
        <f t="shared" si="58"/>
        <v>Sleep Deprived</v>
      </c>
      <c r="P218" t="str">
        <f t="shared" si="59"/>
        <v>Addicted User</v>
      </c>
      <c r="R218" t="s">
        <v>168</v>
      </c>
      <c r="S218" t="str">
        <f t="shared" si="60"/>
        <v>217 ,</v>
      </c>
      <c r="T218" t="str">
        <f t="shared" si="61"/>
        <v>19 ,</v>
      </c>
      <c r="U218" t="str">
        <f t="shared" si="62"/>
        <v>'Female',</v>
      </c>
      <c r="V218" t="str">
        <f t="shared" si="63"/>
        <v>'Undergraduate',</v>
      </c>
      <c r="W218" t="str">
        <f t="shared" si="64"/>
        <v>'Nepal',</v>
      </c>
      <c r="X218" t="str">
        <f t="shared" si="65"/>
        <v>6.4 ,</v>
      </c>
      <c r="Y218" t="str">
        <f t="shared" si="66"/>
        <v>'TikTok',</v>
      </c>
      <c r="Z218" t="str">
        <f t="shared" si="67"/>
        <v>'Yes',</v>
      </c>
      <c r="AA218" t="str">
        <f t="shared" si="68"/>
        <v>4.2 ,</v>
      </c>
      <c r="AB218" t="str">
        <f t="shared" si="69"/>
        <v>6 ,</v>
      </c>
      <c r="AC218" t="str">
        <f t="shared" si="70"/>
        <v>'Single',</v>
      </c>
      <c r="AD218" t="str">
        <f t="shared" si="71"/>
        <v>4 ,</v>
      </c>
      <c r="AE218" t="str">
        <f t="shared" si="72"/>
        <v>8 ,</v>
      </c>
      <c r="AF218" t="str">
        <f t="shared" si="73"/>
        <v>'High',</v>
      </c>
      <c r="AG218" t="str">
        <f t="shared" si="74"/>
        <v>'Sleep Deprived',</v>
      </c>
      <c r="AH218" t="str">
        <f t="shared" si="75"/>
        <v>'Addicted User'</v>
      </c>
      <c r="AI218" t="s">
        <v>169</v>
      </c>
      <c r="AJ218" t="s">
        <v>170</v>
      </c>
    </row>
    <row r="219" spans="1:36" x14ac:dyDescent="0.25">
      <c r="A219">
        <v>218</v>
      </c>
      <c r="B219">
        <v>21</v>
      </c>
      <c r="C219" t="s">
        <v>19</v>
      </c>
      <c r="D219" t="s">
        <v>20</v>
      </c>
      <c r="E219" t="s">
        <v>135</v>
      </c>
      <c r="F219">
        <v>3.8</v>
      </c>
      <c r="G219" t="s">
        <v>16</v>
      </c>
      <c r="H219" t="s">
        <v>17</v>
      </c>
      <c r="I219">
        <v>8.1</v>
      </c>
      <c r="J219">
        <v>5</v>
      </c>
      <c r="K219" t="s">
        <v>18</v>
      </c>
      <c r="L219">
        <v>3</v>
      </c>
      <c r="M219">
        <v>7</v>
      </c>
      <c r="N219" t="str">
        <f t="shared" si="57"/>
        <v>High</v>
      </c>
      <c r="O219" t="str">
        <f t="shared" si="58"/>
        <v>Excessive</v>
      </c>
      <c r="P219" t="str">
        <f t="shared" si="59"/>
        <v>Regular User</v>
      </c>
      <c r="R219" t="s">
        <v>168</v>
      </c>
      <c r="S219" t="str">
        <f t="shared" si="60"/>
        <v>218 ,</v>
      </c>
      <c r="T219" t="str">
        <f t="shared" si="61"/>
        <v>21 ,</v>
      </c>
      <c r="U219" t="str">
        <f t="shared" si="62"/>
        <v>'Male',</v>
      </c>
      <c r="V219" t="str">
        <f t="shared" si="63"/>
        <v>'Graduate',</v>
      </c>
      <c r="W219" t="str">
        <f t="shared" si="64"/>
        <v>'Pakistan',</v>
      </c>
      <c r="X219" t="str">
        <f t="shared" si="65"/>
        <v>3.8 ,</v>
      </c>
      <c r="Y219" t="str">
        <f t="shared" si="66"/>
        <v>'Instagram',</v>
      </c>
      <c r="Z219" t="str">
        <f t="shared" si="67"/>
        <v>'Yes',</v>
      </c>
      <c r="AA219" t="str">
        <f t="shared" si="68"/>
        <v>8.1 ,</v>
      </c>
      <c r="AB219" t="str">
        <f t="shared" si="69"/>
        <v>5 ,</v>
      </c>
      <c r="AC219" t="str">
        <f t="shared" si="70"/>
        <v>'In Relationship',</v>
      </c>
      <c r="AD219" t="str">
        <f t="shared" si="71"/>
        <v>3 ,</v>
      </c>
      <c r="AE219" t="str">
        <f t="shared" si="72"/>
        <v>7 ,</v>
      </c>
      <c r="AF219" t="str">
        <f t="shared" si="73"/>
        <v>'High',</v>
      </c>
      <c r="AG219" t="str">
        <f t="shared" si="74"/>
        <v>'Excessive',</v>
      </c>
      <c r="AH219" t="str">
        <f t="shared" si="75"/>
        <v>'Regular User'</v>
      </c>
      <c r="AI219" t="s">
        <v>169</v>
      </c>
      <c r="AJ219" t="s">
        <v>170</v>
      </c>
    </row>
    <row r="220" spans="1:36" x14ac:dyDescent="0.25">
      <c r="A220">
        <v>219</v>
      </c>
      <c r="B220">
        <v>20</v>
      </c>
      <c r="C220" t="s">
        <v>13</v>
      </c>
      <c r="D220" t="s">
        <v>14</v>
      </c>
      <c r="E220" t="s">
        <v>138</v>
      </c>
      <c r="F220">
        <v>4.2</v>
      </c>
      <c r="G220" t="s">
        <v>32</v>
      </c>
      <c r="H220" t="s">
        <v>23</v>
      </c>
      <c r="I220">
        <v>8.9</v>
      </c>
      <c r="J220">
        <v>7</v>
      </c>
      <c r="K220" t="s">
        <v>24</v>
      </c>
      <c r="L220">
        <v>2</v>
      </c>
      <c r="M220">
        <v>5</v>
      </c>
      <c r="N220" t="str">
        <f t="shared" si="57"/>
        <v>Medium</v>
      </c>
      <c r="O220" t="str">
        <f t="shared" si="58"/>
        <v>Excessive</v>
      </c>
      <c r="P220" t="str">
        <f t="shared" si="59"/>
        <v>Heavy User</v>
      </c>
      <c r="R220" t="s">
        <v>168</v>
      </c>
      <c r="S220" t="str">
        <f t="shared" si="60"/>
        <v>219 ,</v>
      </c>
      <c r="T220" t="str">
        <f t="shared" si="61"/>
        <v>20 ,</v>
      </c>
      <c r="U220" t="str">
        <f t="shared" si="62"/>
        <v>'Female',</v>
      </c>
      <c r="V220" t="str">
        <f t="shared" si="63"/>
        <v>'Undergraduate',</v>
      </c>
      <c r="W220" t="str">
        <f t="shared" si="64"/>
        <v>'Sri Lanka',</v>
      </c>
      <c r="X220" t="str">
        <f t="shared" si="65"/>
        <v>4.2 ,</v>
      </c>
      <c r="Y220" t="str">
        <f t="shared" si="66"/>
        <v>'Facebook',</v>
      </c>
      <c r="Z220" t="str">
        <f t="shared" si="67"/>
        <v>'No',</v>
      </c>
      <c r="AA220" t="str">
        <f t="shared" si="68"/>
        <v>8.9 ,</v>
      </c>
      <c r="AB220" t="str">
        <f t="shared" si="69"/>
        <v>7 ,</v>
      </c>
      <c r="AC220" t="str">
        <f t="shared" si="70"/>
        <v>'Single',</v>
      </c>
      <c r="AD220" t="str">
        <f t="shared" si="71"/>
        <v>2 ,</v>
      </c>
      <c r="AE220" t="str">
        <f t="shared" si="72"/>
        <v>5 ,</v>
      </c>
      <c r="AF220" t="str">
        <f t="shared" si="73"/>
        <v>'Medium',</v>
      </c>
      <c r="AG220" t="str">
        <f t="shared" si="74"/>
        <v>'Excessive',</v>
      </c>
      <c r="AH220" t="str">
        <f t="shared" si="75"/>
        <v>'Heavy User'</v>
      </c>
      <c r="AI220" t="s">
        <v>169</v>
      </c>
      <c r="AJ220" t="s">
        <v>170</v>
      </c>
    </row>
    <row r="221" spans="1:36" x14ac:dyDescent="0.25">
      <c r="A221">
        <v>220</v>
      </c>
      <c r="B221">
        <v>22</v>
      </c>
      <c r="C221" t="s">
        <v>19</v>
      </c>
      <c r="D221" t="s">
        <v>20</v>
      </c>
      <c r="E221" t="s">
        <v>139</v>
      </c>
      <c r="F221">
        <v>4.5</v>
      </c>
      <c r="G221" t="s">
        <v>26</v>
      </c>
      <c r="H221" t="s">
        <v>17</v>
      </c>
      <c r="I221">
        <v>4.0999999999999996</v>
      </c>
      <c r="J221">
        <v>6</v>
      </c>
      <c r="K221" t="s">
        <v>18</v>
      </c>
      <c r="L221">
        <v>4</v>
      </c>
      <c r="M221">
        <v>8</v>
      </c>
      <c r="N221" t="str">
        <f t="shared" si="57"/>
        <v>High</v>
      </c>
      <c r="O221" t="str">
        <f t="shared" si="58"/>
        <v>Sleep Deprived</v>
      </c>
      <c r="P221" t="str">
        <f t="shared" si="59"/>
        <v>Heavy User</v>
      </c>
      <c r="R221" t="s">
        <v>168</v>
      </c>
      <c r="S221" t="str">
        <f t="shared" si="60"/>
        <v>220 ,</v>
      </c>
      <c r="T221" t="str">
        <f t="shared" si="61"/>
        <v>22 ,</v>
      </c>
      <c r="U221" t="str">
        <f t="shared" si="62"/>
        <v>'Male',</v>
      </c>
      <c r="V221" t="str">
        <f t="shared" si="63"/>
        <v>'Graduate',</v>
      </c>
      <c r="W221" t="str">
        <f t="shared" si="64"/>
        <v>'Maldives',</v>
      </c>
      <c r="X221" t="str">
        <f t="shared" si="65"/>
        <v>4.5 ,</v>
      </c>
      <c r="Y221" t="str">
        <f t="shared" si="66"/>
        <v>'TikTok',</v>
      </c>
      <c r="Z221" t="str">
        <f t="shared" si="67"/>
        <v>'Yes',</v>
      </c>
      <c r="AA221" t="str">
        <f t="shared" si="68"/>
        <v>4.1 ,</v>
      </c>
      <c r="AB221" t="str">
        <f t="shared" si="69"/>
        <v>6 ,</v>
      </c>
      <c r="AC221" t="str">
        <f t="shared" si="70"/>
        <v>'In Relationship',</v>
      </c>
      <c r="AD221" t="str">
        <f t="shared" si="71"/>
        <v>4 ,</v>
      </c>
      <c r="AE221" t="str">
        <f t="shared" si="72"/>
        <v>8 ,</v>
      </c>
      <c r="AF221" t="str">
        <f t="shared" si="73"/>
        <v>'High',</v>
      </c>
      <c r="AG221" t="str">
        <f t="shared" si="74"/>
        <v>'Sleep Deprived',</v>
      </c>
      <c r="AH221" t="str">
        <f t="shared" si="75"/>
        <v>'Heavy User'</v>
      </c>
      <c r="AI221" t="s">
        <v>169</v>
      </c>
      <c r="AJ221" t="s">
        <v>170</v>
      </c>
    </row>
    <row r="222" spans="1:36" x14ac:dyDescent="0.25">
      <c r="A222">
        <v>221</v>
      </c>
      <c r="B222">
        <v>19</v>
      </c>
      <c r="C222" t="s">
        <v>13</v>
      </c>
      <c r="D222" t="s">
        <v>14</v>
      </c>
      <c r="E222" t="s">
        <v>25</v>
      </c>
      <c r="F222">
        <v>6.5</v>
      </c>
      <c r="G222" t="s">
        <v>16</v>
      </c>
      <c r="H222" t="s">
        <v>17</v>
      </c>
      <c r="I222">
        <v>6</v>
      </c>
      <c r="J222">
        <v>5</v>
      </c>
      <c r="K222" t="s">
        <v>24</v>
      </c>
      <c r="L222">
        <v>4</v>
      </c>
      <c r="M222">
        <v>9</v>
      </c>
      <c r="N222" t="str">
        <f t="shared" si="57"/>
        <v>High</v>
      </c>
      <c r="O222" t="str">
        <f t="shared" si="58"/>
        <v>Insufficient</v>
      </c>
      <c r="P222" t="str">
        <f t="shared" si="59"/>
        <v>Addicted User</v>
      </c>
      <c r="R222" t="s">
        <v>168</v>
      </c>
      <c r="S222" t="str">
        <f t="shared" si="60"/>
        <v>221 ,</v>
      </c>
      <c r="T222" t="str">
        <f t="shared" si="61"/>
        <v>19 ,</v>
      </c>
      <c r="U222" t="str">
        <f t="shared" si="62"/>
        <v>'Female',</v>
      </c>
      <c r="V222" t="str">
        <f t="shared" si="63"/>
        <v>'Undergraduate',</v>
      </c>
      <c r="W222" t="str">
        <f t="shared" si="64"/>
        <v>'USA',</v>
      </c>
      <c r="X222" t="str">
        <f t="shared" si="65"/>
        <v>6.5 ,</v>
      </c>
      <c r="Y222" t="str">
        <f t="shared" si="66"/>
        <v>'Instagram',</v>
      </c>
      <c r="Z222" t="str">
        <f t="shared" si="67"/>
        <v>'Yes',</v>
      </c>
      <c r="AA222" t="str">
        <f t="shared" si="68"/>
        <v>6 ,</v>
      </c>
      <c r="AB222" t="str">
        <f t="shared" si="69"/>
        <v>5 ,</v>
      </c>
      <c r="AC222" t="str">
        <f t="shared" si="70"/>
        <v>'Single',</v>
      </c>
      <c r="AD222" t="str">
        <f t="shared" si="71"/>
        <v>4 ,</v>
      </c>
      <c r="AE222" t="str">
        <f t="shared" si="72"/>
        <v>9 ,</v>
      </c>
      <c r="AF222" t="str">
        <f t="shared" si="73"/>
        <v>'High',</v>
      </c>
      <c r="AG222" t="str">
        <f t="shared" si="74"/>
        <v>'Insufficient',</v>
      </c>
      <c r="AH222" t="str">
        <f t="shared" si="75"/>
        <v>'Addicted User'</v>
      </c>
      <c r="AI222" t="s">
        <v>169</v>
      </c>
      <c r="AJ222" t="s">
        <v>170</v>
      </c>
    </row>
    <row r="223" spans="1:36" x14ac:dyDescent="0.25">
      <c r="A223">
        <v>222</v>
      </c>
      <c r="B223">
        <v>21</v>
      </c>
      <c r="C223" t="s">
        <v>19</v>
      </c>
      <c r="D223" t="s">
        <v>20</v>
      </c>
      <c r="E223" t="s">
        <v>29</v>
      </c>
      <c r="F223">
        <v>5.8</v>
      </c>
      <c r="G223" t="s">
        <v>26</v>
      </c>
      <c r="H223" t="s">
        <v>17</v>
      </c>
      <c r="I223">
        <v>6.5</v>
      </c>
      <c r="J223">
        <v>6</v>
      </c>
      <c r="K223" t="s">
        <v>18</v>
      </c>
      <c r="L223">
        <v>3</v>
      </c>
      <c r="M223">
        <v>7</v>
      </c>
      <c r="N223" t="str">
        <f t="shared" si="57"/>
        <v>High</v>
      </c>
      <c r="O223" t="str">
        <f t="shared" si="58"/>
        <v>Insufficient</v>
      </c>
      <c r="P223" t="str">
        <f t="shared" si="59"/>
        <v>Heavy User</v>
      </c>
      <c r="R223" t="s">
        <v>168</v>
      </c>
      <c r="S223" t="str">
        <f t="shared" si="60"/>
        <v>222 ,</v>
      </c>
      <c r="T223" t="str">
        <f t="shared" si="61"/>
        <v>21 ,</v>
      </c>
      <c r="U223" t="str">
        <f t="shared" si="62"/>
        <v>'Male',</v>
      </c>
      <c r="V223" t="str">
        <f t="shared" si="63"/>
        <v>'Graduate',</v>
      </c>
      <c r="W223" t="str">
        <f t="shared" si="64"/>
        <v>'UK',</v>
      </c>
      <c r="X223" t="str">
        <f t="shared" si="65"/>
        <v>5.8 ,</v>
      </c>
      <c r="Y223" t="str">
        <f t="shared" si="66"/>
        <v>'TikTok',</v>
      </c>
      <c r="Z223" t="str">
        <f t="shared" si="67"/>
        <v>'Yes',</v>
      </c>
      <c r="AA223" t="str">
        <f t="shared" si="68"/>
        <v>6.5 ,</v>
      </c>
      <c r="AB223" t="str">
        <f t="shared" si="69"/>
        <v>6 ,</v>
      </c>
      <c r="AC223" t="str">
        <f t="shared" si="70"/>
        <v>'In Relationship',</v>
      </c>
      <c r="AD223" t="str">
        <f t="shared" si="71"/>
        <v>3 ,</v>
      </c>
      <c r="AE223" t="str">
        <f t="shared" si="72"/>
        <v>7 ,</v>
      </c>
      <c r="AF223" t="str">
        <f t="shared" si="73"/>
        <v>'High',</v>
      </c>
      <c r="AG223" t="str">
        <f t="shared" si="74"/>
        <v>'Insufficient',</v>
      </c>
      <c r="AH223" t="str">
        <f t="shared" si="75"/>
        <v>'Heavy User'</v>
      </c>
      <c r="AI223" t="s">
        <v>169</v>
      </c>
      <c r="AJ223" t="s">
        <v>170</v>
      </c>
    </row>
    <row r="224" spans="1:36" x14ac:dyDescent="0.25">
      <c r="A224">
        <v>223</v>
      </c>
      <c r="B224">
        <v>20</v>
      </c>
      <c r="C224" t="s">
        <v>13</v>
      </c>
      <c r="D224" t="s">
        <v>14</v>
      </c>
      <c r="E224" t="s">
        <v>33</v>
      </c>
      <c r="F224">
        <v>4.5</v>
      </c>
      <c r="G224" t="s">
        <v>16</v>
      </c>
      <c r="H224" t="s">
        <v>23</v>
      </c>
      <c r="I224">
        <v>7.5</v>
      </c>
      <c r="J224">
        <v>8</v>
      </c>
      <c r="K224" t="s">
        <v>24</v>
      </c>
      <c r="L224">
        <v>2</v>
      </c>
      <c r="M224">
        <v>5</v>
      </c>
      <c r="N224" t="str">
        <f t="shared" si="57"/>
        <v>Medium</v>
      </c>
      <c r="O224" t="str">
        <f t="shared" si="58"/>
        <v>Recommended</v>
      </c>
      <c r="P224" t="str">
        <f t="shared" si="59"/>
        <v>Heavy User</v>
      </c>
      <c r="R224" t="s">
        <v>168</v>
      </c>
      <c r="S224" t="str">
        <f t="shared" si="60"/>
        <v>223 ,</v>
      </c>
      <c r="T224" t="str">
        <f t="shared" si="61"/>
        <v>20 ,</v>
      </c>
      <c r="U224" t="str">
        <f t="shared" si="62"/>
        <v>'Female',</v>
      </c>
      <c r="V224" t="str">
        <f t="shared" si="63"/>
        <v>'Undergraduate',</v>
      </c>
      <c r="W224" t="str">
        <f t="shared" si="64"/>
        <v>'Australia',</v>
      </c>
      <c r="X224" t="str">
        <f t="shared" si="65"/>
        <v>4.5 ,</v>
      </c>
      <c r="Y224" t="str">
        <f t="shared" si="66"/>
        <v>'Instagram',</v>
      </c>
      <c r="Z224" t="str">
        <f t="shared" si="67"/>
        <v>'No',</v>
      </c>
      <c r="AA224" t="str">
        <f t="shared" si="68"/>
        <v>7.5 ,</v>
      </c>
      <c r="AB224" t="str">
        <f t="shared" si="69"/>
        <v>8 ,</v>
      </c>
      <c r="AC224" t="str">
        <f t="shared" si="70"/>
        <v>'Single',</v>
      </c>
      <c r="AD224" t="str">
        <f t="shared" si="71"/>
        <v>2 ,</v>
      </c>
      <c r="AE224" t="str">
        <f t="shared" si="72"/>
        <v>5 ,</v>
      </c>
      <c r="AF224" t="str">
        <f t="shared" si="73"/>
        <v>'Medium',</v>
      </c>
      <c r="AG224" t="str">
        <f t="shared" si="74"/>
        <v>'Recommended',</v>
      </c>
      <c r="AH224" t="str">
        <f t="shared" si="75"/>
        <v>'Heavy User'</v>
      </c>
      <c r="AI224" t="s">
        <v>169</v>
      </c>
      <c r="AJ224" t="s">
        <v>170</v>
      </c>
    </row>
    <row r="225" spans="1:36" x14ac:dyDescent="0.25">
      <c r="A225">
        <v>224</v>
      </c>
      <c r="B225">
        <v>22</v>
      </c>
      <c r="C225" t="s">
        <v>19</v>
      </c>
      <c r="D225" t="s">
        <v>20</v>
      </c>
      <c r="E225" t="s">
        <v>34</v>
      </c>
      <c r="F225">
        <v>4.2</v>
      </c>
      <c r="G225" t="s">
        <v>32</v>
      </c>
      <c r="H225" t="s">
        <v>23</v>
      </c>
      <c r="I225">
        <v>7.8</v>
      </c>
      <c r="J225">
        <v>7</v>
      </c>
      <c r="K225" t="s">
        <v>18</v>
      </c>
      <c r="L225">
        <v>2</v>
      </c>
      <c r="M225">
        <v>4</v>
      </c>
      <c r="N225" t="str">
        <f t="shared" si="57"/>
        <v>Medium</v>
      </c>
      <c r="O225" t="str">
        <f t="shared" si="58"/>
        <v>Recommended</v>
      </c>
      <c r="P225" t="str">
        <f t="shared" si="59"/>
        <v>Heavy User</v>
      </c>
      <c r="R225" t="s">
        <v>168</v>
      </c>
      <c r="S225" t="str">
        <f t="shared" si="60"/>
        <v>224 ,</v>
      </c>
      <c r="T225" t="str">
        <f t="shared" si="61"/>
        <v>22 ,</v>
      </c>
      <c r="U225" t="str">
        <f t="shared" si="62"/>
        <v>'Male',</v>
      </c>
      <c r="V225" t="str">
        <f t="shared" si="63"/>
        <v>'Graduate',</v>
      </c>
      <c r="W225" t="str">
        <f t="shared" si="64"/>
        <v>'Germany',</v>
      </c>
      <c r="X225" t="str">
        <f t="shared" si="65"/>
        <v>4.2 ,</v>
      </c>
      <c r="Y225" t="str">
        <f t="shared" si="66"/>
        <v>'Facebook',</v>
      </c>
      <c r="Z225" t="str">
        <f t="shared" si="67"/>
        <v>'No',</v>
      </c>
      <c r="AA225" t="str">
        <f t="shared" si="68"/>
        <v>7.8 ,</v>
      </c>
      <c r="AB225" t="str">
        <f t="shared" si="69"/>
        <v>7 ,</v>
      </c>
      <c r="AC225" t="str">
        <f t="shared" si="70"/>
        <v>'In Relationship',</v>
      </c>
      <c r="AD225" t="str">
        <f t="shared" si="71"/>
        <v>2 ,</v>
      </c>
      <c r="AE225" t="str">
        <f t="shared" si="72"/>
        <v>4 ,</v>
      </c>
      <c r="AF225" t="str">
        <f t="shared" si="73"/>
        <v>'Medium',</v>
      </c>
      <c r="AG225" t="str">
        <f t="shared" si="74"/>
        <v>'Recommended',</v>
      </c>
      <c r="AH225" t="str">
        <f t="shared" si="75"/>
        <v>'Heavy User'</v>
      </c>
      <c r="AI225" t="s">
        <v>169</v>
      </c>
      <c r="AJ225" t="s">
        <v>170</v>
      </c>
    </row>
    <row r="226" spans="1:36" x14ac:dyDescent="0.25">
      <c r="A226">
        <v>225</v>
      </c>
      <c r="B226">
        <v>19</v>
      </c>
      <c r="C226" t="s">
        <v>13</v>
      </c>
      <c r="D226" t="s">
        <v>14</v>
      </c>
      <c r="E226" t="s">
        <v>38</v>
      </c>
      <c r="F226">
        <v>3.8</v>
      </c>
      <c r="G226" t="s">
        <v>140</v>
      </c>
      <c r="H226" t="s">
        <v>23</v>
      </c>
      <c r="I226">
        <v>7.9</v>
      </c>
      <c r="J226">
        <v>8</v>
      </c>
      <c r="K226" t="s">
        <v>24</v>
      </c>
      <c r="L226">
        <v>1</v>
      </c>
      <c r="M226">
        <v>3</v>
      </c>
      <c r="N226" t="str">
        <f t="shared" si="57"/>
        <v>Low</v>
      </c>
      <c r="O226" t="str">
        <f t="shared" si="58"/>
        <v>Recommended</v>
      </c>
      <c r="P226" t="str">
        <f t="shared" si="59"/>
        <v>Regular User</v>
      </c>
      <c r="R226" t="s">
        <v>168</v>
      </c>
      <c r="S226" t="str">
        <f t="shared" si="60"/>
        <v>225 ,</v>
      </c>
      <c r="T226" t="str">
        <f t="shared" si="61"/>
        <v>19 ,</v>
      </c>
      <c r="U226" t="str">
        <f t="shared" si="62"/>
        <v>'Female',</v>
      </c>
      <c r="V226" t="str">
        <f t="shared" si="63"/>
        <v>'Undergraduate',</v>
      </c>
      <c r="W226" t="str">
        <f t="shared" si="64"/>
        <v>'Japan',</v>
      </c>
      <c r="X226" t="str">
        <f t="shared" si="65"/>
        <v>3.8 ,</v>
      </c>
      <c r="Y226" t="str">
        <f t="shared" si="66"/>
        <v>'LINE',</v>
      </c>
      <c r="Z226" t="str">
        <f t="shared" si="67"/>
        <v>'No',</v>
      </c>
      <c r="AA226" t="str">
        <f t="shared" si="68"/>
        <v>7.9 ,</v>
      </c>
      <c r="AB226" t="str">
        <f t="shared" si="69"/>
        <v>8 ,</v>
      </c>
      <c r="AC226" t="str">
        <f t="shared" si="70"/>
        <v>'Single',</v>
      </c>
      <c r="AD226" t="str">
        <f t="shared" si="71"/>
        <v>1 ,</v>
      </c>
      <c r="AE226" t="str">
        <f t="shared" si="72"/>
        <v>3 ,</v>
      </c>
      <c r="AF226" t="str">
        <f t="shared" si="73"/>
        <v>'Low',</v>
      </c>
      <c r="AG226" t="str">
        <f t="shared" si="74"/>
        <v>'Recommended',</v>
      </c>
      <c r="AH226" t="str">
        <f t="shared" si="75"/>
        <v>'Regular User'</v>
      </c>
      <c r="AI226" t="s">
        <v>169</v>
      </c>
      <c r="AJ226" t="s">
        <v>170</v>
      </c>
    </row>
    <row r="227" spans="1:36" x14ac:dyDescent="0.25">
      <c r="A227">
        <v>226</v>
      </c>
      <c r="B227">
        <v>21</v>
      </c>
      <c r="C227" t="s">
        <v>19</v>
      </c>
      <c r="D227" t="s">
        <v>20</v>
      </c>
      <c r="E227" t="s">
        <v>42</v>
      </c>
      <c r="F227">
        <v>5.5</v>
      </c>
      <c r="G227" t="s">
        <v>16</v>
      </c>
      <c r="H227" t="s">
        <v>17</v>
      </c>
      <c r="I227">
        <v>6.8</v>
      </c>
      <c r="J227">
        <v>6</v>
      </c>
      <c r="K227" t="s">
        <v>24</v>
      </c>
      <c r="L227">
        <v>3</v>
      </c>
      <c r="M227">
        <v>7</v>
      </c>
      <c r="N227" t="str">
        <f t="shared" si="57"/>
        <v>High</v>
      </c>
      <c r="O227" t="str">
        <f t="shared" si="58"/>
        <v>Insufficient</v>
      </c>
      <c r="P227" t="str">
        <f t="shared" si="59"/>
        <v>Heavy User</v>
      </c>
      <c r="R227" t="s">
        <v>168</v>
      </c>
      <c r="S227" t="str">
        <f t="shared" si="60"/>
        <v>226 ,</v>
      </c>
      <c r="T227" t="str">
        <f t="shared" si="61"/>
        <v>21 ,</v>
      </c>
      <c r="U227" t="str">
        <f t="shared" si="62"/>
        <v>'Male',</v>
      </c>
      <c r="V227" t="str">
        <f t="shared" si="63"/>
        <v>'Graduate',</v>
      </c>
      <c r="W227" t="str">
        <f t="shared" si="64"/>
        <v>'Italy',</v>
      </c>
      <c r="X227" t="str">
        <f t="shared" si="65"/>
        <v>5.5 ,</v>
      </c>
      <c r="Y227" t="str">
        <f t="shared" si="66"/>
        <v>'Instagram',</v>
      </c>
      <c r="Z227" t="str">
        <f t="shared" si="67"/>
        <v>'Yes',</v>
      </c>
      <c r="AA227" t="str">
        <f t="shared" si="68"/>
        <v>6.8 ,</v>
      </c>
      <c r="AB227" t="str">
        <f t="shared" si="69"/>
        <v>6 ,</v>
      </c>
      <c r="AC227" t="str">
        <f t="shared" si="70"/>
        <v>'Single',</v>
      </c>
      <c r="AD227" t="str">
        <f t="shared" si="71"/>
        <v>3 ,</v>
      </c>
      <c r="AE227" t="str">
        <f t="shared" si="72"/>
        <v>7 ,</v>
      </c>
      <c r="AF227" t="str">
        <f t="shared" si="73"/>
        <v>'High',</v>
      </c>
      <c r="AG227" t="str">
        <f t="shared" si="74"/>
        <v>'Insufficient',</v>
      </c>
      <c r="AH227" t="str">
        <f t="shared" si="75"/>
        <v>'Heavy User'</v>
      </c>
      <c r="AI227" t="s">
        <v>169</v>
      </c>
      <c r="AJ227" t="s">
        <v>170</v>
      </c>
    </row>
    <row r="228" spans="1:36" x14ac:dyDescent="0.25">
      <c r="A228">
        <v>227</v>
      </c>
      <c r="B228">
        <v>20</v>
      </c>
      <c r="C228" t="s">
        <v>13</v>
      </c>
      <c r="D228" t="s">
        <v>14</v>
      </c>
      <c r="E228" t="s">
        <v>39</v>
      </c>
      <c r="F228">
        <v>5.2</v>
      </c>
      <c r="G228" t="s">
        <v>141</v>
      </c>
      <c r="H228" t="s">
        <v>17</v>
      </c>
      <c r="I228">
        <v>6.5</v>
      </c>
      <c r="J228">
        <v>6</v>
      </c>
      <c r="K228" t="s">
        <v>18</v>
      </c>
      <c r="L228">
        <v>3</v>
      </c>
      <c r="M228">
        <v>6</v>
      </c>
      <c r="N228" t="str">
        <f t="shared" si="57"/>
        <v>Medium</v>
      </c>
      <c r="O228" t="str">
        <f t="shared" si="58"/>
        <v>Insufficient</v>
      </c>
      <c r="P228" t="str">
        <f t="shared" si="59"/>
        <v>Heavy User</v>
      </c>
      <c r="R228" t="s">
        <v>168</v>
      </c>
      <c r="S228" t="str">
        <f t="shared" si="60"/>
        <v>227 ,</v>
      </c>
      <c r="T228" t="str">
        <f t="shared" si="61"/>
        <v>20 ,</v>
      </c>
      <c r="U228" t="str">
        <f t="shared" si="62"/>
        <v>'Female',</v>
      </c>
      <c r="V228" t="str">
        <f t="shared" si="63"/>
        <v>'Undergraduate',</v>
      </c>
      <c r="W228" t="str">
        <f t="shared" si="64"/>
        <v>'South Korea',</v>
      </c>
      <c r="X228" t="str">
        <f t="shared" si="65"/>
        <v>5.2 ,</v>
      </c>
      <c r="Y228" t="str">
        <f t="shared" si="66"/>
        <v>'KakaoTalk',</v>
      </c>
      <c r="Z228" t="str">
        <f t="shared" si="67"/>
        <v>'Yes',</v>
      </c>
      <c r="AA228" t="str">
        <f t="shared" si="68"/>
        <v>6.5 ,</v>
      </c>
      <c r="AB228" t="str">
        <f t="shared" si="69"/>
        <v>6 ,</v>
      </c>
      <c r="AC228" t="str">
        <f t="shared" si="70"/>
        <v>'In Relationship',</v>
      </c>
      <c r="AD228" t="str">
        <f t="shared" si="71"/>
        <v>3 ,</v>
      </c>
      <c r="AE228" t="str">
        <f t="shared" si="72"/>
        <v>6 ,</v>
      </c>
      <c r="AF228" t="str">
        <f t="shared" si="73"/>
        <v>'Medium',</v>
      </c>
      <c r="AG228" t="str">
        <f t="shared" si="74"/>
        <v>'Insufficient',</v>
      </c>
      <c r="AH228" t="str">
        <f t="shared" si="75"/>
        <v>'Heavy User'</v>
      </c>
      <c r="AI228" t="s">
        <v>169</v>
      </c>
      <c r="AJ228" t="s">
        <v>170</v>
      </c>
    </row>
    <row r="229" spans="1:36" x14ac:dyDescent="0.25">
      <c r="A229">
        <v>228</v>
      </c>
      <c r="B229">
        <v>22</v>
      </c>
      <c r="C229" t="s">
        <v>19</v>
      </c>
      <c r="D229" t="s">
        <v>20</v>
      </c>
      <c r="E229" t="s">
        <v>44</v>
      </c>
      <c r="F229">
        <v>4.8</v>
      </c>
      <c r="G229" t="s">
        <v>142</v>
      </c>
      <c r="H229" t="s">
        <v>23</v>
      </c>
      <c r="I229">
        <v>7.2</v>
      </c>
      <c r="J229">
        <v>7</v>
      </c>
      <c r="K229" t="s">
        <v>24</v>
      </c>
      <c r="L229">
        <v>2</v>
      </c>
      <c r="M229">
        <v>5</v>
      </c>
      <c r="N229" t="str">
        <f t="shared" si="57"/>
        <v>Medium</v>
      </c>
      <c r="O229" t="str">
        <f t="shared" si="58"/>
        <v>Recommended</v>
      </c>
      <c r="P229" t="str">
        <f t="shared" si="59"/>
        <v>Heavy User</v>
      </c>
      <c r="R229" t="s">
        <v>168</v>
      </c>
      <c r="S229" t="str">
        <f t="shared" si="60"/>
        <v>228 ,</v>
      </c>
      <c r="T229" t="str">
        <f t="shared" si="61"/>
        <v>22 ,</v>
      </c>
      <c r="U229" t="str">
        <f t="shared" si="62"/>
        <v>'Male',</v>
      </c>
      <c r="V229" t="str">
        <f t="shared" si="63"/>
        <v>'Graduate',</v>
      </c>
      <c r="W229" t="str">
        <f t="shared" si="64"/>
        <v>'Russia',</v>
      </c>
      <c r="X229" t="str">
        <f t="shared" si="65"/>
        <v>4.8 ,</v>
      </c>
      <c r="Y229" t="str">
        <f t="shared" si="66"/>
        <v>'VKontakte',</v>
      </c>
      <c r="Z229" t="str">
        <f t="shared" si="67"/>
        <v>'No',</v>
      </c>
      <c r="AA229" t="str">
        <f t="shared" si="68"/>
        <v>7.2 ,</v>
      </c>
      <c r="AB229" t="str">
        <f t="shared" si="69"/>
        <v>7 ,</v>
      </c>
      <c r="AC229" t="str">
        <f t="shared" si="70"/>
        <v>'Single',</v>
      </c>
      <c r="AD229" t="str">
        <f t="shared" si="71"/>
        <v>2 ,</v>
      </c>
      <c r="AE229" t="str">
        <f t="shared" si="72"/>
        <v>5 ,</v>
      </c>
      <c r="AF229" t="str">
        <f t="shared" si="73"/>
        <v>'Medium',</v>
      </c>
      <c r="AG229" t="str">
        <f t="shared" si="74"/>
        <v>'Recommended',</v>
      </c>
      <c r="AH229" t="str">
        <f t="shared" si="75"/>
        <v>'Heavy User'</v>
      </c>
      <c r="AI229" t="s">
        <v>169</v>
      </c>
      <c r="AJ229" t="s">
        <v>170</v>
      </c>
    </row>
    <row r="230" spans="1:36" x14ac:dyDescent="0.25">
      <c r="A230">
        <v>229</v>
      </c>
      <c r="B230">
        <v>19</v>
      </c>
      <c r="C230" t="s">
        <v>13</v>
      </c>
      <c r="D230" t="s">
        <v>14</v>
      </c>
      <c r="E230" t="s">
        <v>25</v>
      </c>
      <c r="F230">
        <v>7</v>
      </c>
      <c r="G230" t="s">
        <v>26</v>
      </c>
      <c r="H230" t="s">
        <v>17</v>
      </c>
      <c r="I230">
        <v>5.8</v>
      </c>
      <c r="J230">
        <v>4</v>
      </c>
      <c r="K230" t="s">
        <v>18</v>
      </c>
      <c r="L230">
        <v>4</v>
      </c>
      <c r="M230">
        <v>9</v>
      </c>
      <c r="N230" t="str">
        <f t="shared" si="57"/>
        <v>High</v>
      </c>
      <c r="O230" t="str">
        <f t="shared" si="58"/>
        <v>Insufficient</v>
      </c>
      <c r="P230" t="str">
        <f t="shared" si="59"/>
        <v>Addicted User</v>
      </c>
      <c r="R230" t="s">
        <v>168</v>
      </c>
      <c r="S230" t="str">
        <f t="shared" si="60"/>
        <v>229 ,</v>
      </c>
      <c r="T230" t="str">
        <f t="shared" si="61"/>
        <v>19 ,</v>
      </c>
      <c r="U230" t="str">
        <f t="shared" si="62"/>
        <v>'Female',</v>
      </c>
      <c r="V230" t="str">
        <f t="shared" si="63"/>
        <v>'Undergraduate',</v>
      </c>
      <c r="W230" t="str">
        <f t="shared" si="64"/>
        <v>'USA',</v>
      </c>
      <c r="X230" t="str">
        <f t="shared" si="65"/>
        <v>7 ,</v>
      </c>
      <c r="Y230" t="str">
        <f t="shared" si="66"/>
        <v>'TikTok',</v>
      </c>
      <c r="Z230" t="str">
        <f t="shared" si="67"/>
        <v>'Yes',</v>
      </c>
      <c r="AA230" t="str">
        <f t="shared" si="68"/>
        <v>5.8 ,</v>
      </c>
      <c r="AB230" t="str">
        <f t="shared" si="69"/>
        <v>4 ,</v>
      </c>
      <c r="AC230" t="str">
        <f t="shared" si="70"/>
        <v>'In Relationship',</v>
      </c>
      <c r="AD230" t="str">
        <f t="shared" si="71"/>
        <v>4 ,</v>
      </c>
      <c r="AE230" t="str">
        <f t="shared" si="72"/>
        <v>9 ,</v>
      </c>
      <c r="AF230" t="str">
        <f t="shared" si="73"/>
        <v>'High',</v>
      </c>
      <c r="AG230" t="str">
        <f t="shared" si="74"/>
        <v>'Insufficient',</v>
      </c>
      <c r="AH230" t="str">
        <f t="shared" si="75"/>
        <v>'Addicted User'</v>
      </c>
      <c r="AI230" t="s">
        <v>169</v>
      </c>
      <c r="AJ230" t="s">
        <v>170</v>
      </c>
    </row>
    <row r="231" spans="1:36" x14ac:dyDescent="0.25">
      <c r="A231">
        <v>230</v>
      </c>
      <c r="B231">
        <v>21</v>
      </c>
      <c r="C231" t="s">
        <v>19</v>
      </c>
      <c r="D231" t="s">
        <v>20</v>
      </c>
      <c r="E231" t="s">
        <v>29</v>
      </c>
      <c r="F231">
        <v>5.5</v>
      </c>
      <c r="G231" t="s">
        <v>16</v>
      </c>
      <c r="H231" t="s">
        <v>17</v>
      </c>
      <c r="I231">
        <v>6.7</v>
      </c>
      <c r="J231">
        <v>6</v>
      </c>
      <c r="K231" t="s">
        <v>24</v>
      </c>
      <c r="L231">
        <v>3</v>
      </c>
      <c r="M231">
        <v>7</v>
      </c>
      <c r="N231" t="str">
        <f t="shared" si="57"/>
        <v>High</v>
      </c>
      <c r="O231" t="str">
        <f t="shared" si="58"/>
        <v>Insufficient</v>
      </c>
      <c r="P231" t="str">
        <f t="shared" si="59"/>
        <v>Heavy User</v>
      </c>
      <c r="R231" t="s">
        <v>168</v>
      </c>
      <c r="S231" t="str">
        <f t="shared" si="60"/>
        <v>230 ,</v>
      </c>
      <c r="T231" t="str">
        <f t="shared" si="61"/>
        <v>21 ,</v>
      </c>
      <c r="U231" t="str">
        <f t="shared" si="62"/>
        <v>'Male',</v>
      </c>
      <c r="V231" t="str">
        <f t="shared" si="63"/>
        <v>'Graduate',</v>
      </c>
      <c r="W231" t="str">
        <f t="shared" si="64"/>
        <v>'UK',</v>
      </c>
      <c r="X231" t="str">
        <f t="shared" si="65"/>
        <v>5.5 ,</v>
      </c>
      <c r="Y231" t="str">
        <f t="shared" si="66"/>
        <v>'Instagram',</v>
      </c>
      <c r="Z231" t="str">
        <f t="shared" si="67"/>
        <v>'Yes',</v>
      </c>
      <c r="AA231" t="str">
        <f t="shared" si="68"/>
        <v>6.7 ,</v>
      </c>
      <c r="AB231" t="str">
        <f t="shared" si="69"/>
        <v>6 ,</v>
      </c>
      <c r="AC231" t="str">
        <f t="shared" si="70"/>
        <v>'Single',</v>
      </c>
      <c r="AD231" t="str">
        <f t="shared" si="71"/>
        <v>3 ,</v>
      </c>
      <c r="AE231" t="str">
        <f t="shared" si="72"/>
        <v>7 ,</v>
      </c>
      <c r="AF231" t="str">
        <f t="shared" si="73"/>
        <v>'High',</v>
      </c>
      <c r="AG231" t="str">
        <f t="shared" si="74"/>
        <v>'Insufficient',</v>
      </c>
      <c r="AH231" t="str">
        <f t="shared" si="75"/>
        <v>'Heavy User'</v>
      </c>
      <c r="AI231" t="s">
        <v>169</v>
      </c>
      <c r="AJ231" t="s">
        <v>170</v>
      </c>
    </row>
    <row r="232" spans="1:36" x14ac:dyDescent="0.25">
      <c r="A232">
        <v>231</v>
      </c>
      <c r="B232">
        <v>20</v>
      </c>
      <c r="C232" t="s">
        <v>13</v>
      </c>
      <c r="D232" t="s">
        <v>14</v>
      </c>
      <c r="E232" t="s">
        <v>33</v>
      </c>
      <c r="F232">
        <v>4.7</v>
      </c>
      <c r="G232" t="s">
        <v>32</v>
      </c>
      <c r="H232" t="s">
        <v>23</v>
      </c>
      <c r="I232">
        <v>7.4</v>
      </c>
      <c r="J232">
        <v>7</v>
      </c>
      <c r="K232" t="s">
        <v>18</v>
      </c>
      <c r="L232">
        <v>2</v>
      </c>
      <c r="M232">
        <v>5</v>
      </c>
      <c r="N232" t="str">
        <f t="shared" si="57"/>
        <v>Medium</v>
      </c>
      <c r="O232" t="str">
        <f t="shared" si="58"/>
        <v>Recommended</v>
      </c>
      <c r="P232" t="str">
        <f t="shared" si="59"/>
        <v>Heavy User</v>
      </c>
      <c r="R232" t="s">
        <v>168</v>
      </c>
      <c r="S232" t="str">
        <f t="shared" si="60"/>
        <v>231 ,</v>
      </c>
      <c r="T232" t="str">
        <f t="shared" si="61"/>
        <v>20 ,</v>
      </c>
      <c r="U232" t="str">
        <f t="shared" si="62"/>
        <v>'Female',</v>
      </c>
      <c r="V232" t="str">
        <f t="shared" si="63"/>
        <v>'Undergraduate',</v>
      </c>
      <c r="W232" t="str">
        <f t="shared" si="64"/>
        <v>'Australia',</v>
      </c>
      <c r="X232" t="str">
        <f t="shared" si="65"/>
        <v>4.7 ,</v>
      </c>
      <c r="Y232" t="str">
        <f t="shared" si="66"/>
        <v>'Facebook',</v>
      </c>
      <c r="Z232" t="str">
        <f t="shared" si="67"/>
        <v>'No',</v>
      </c>
      <c r="AA232" t="str">
        <f t="shared" si="68"/>
        <v>7.4 ,</v>
      </c>
      <c r="AB232" t="str">
        <f t="shared" si="69"/>
        <v>7 ,</v>
      </c>
      <c r="AC232" t="str">
        <f t="shared" si="70"/>
        <v>'In Relationship',</v>
      </c>
      <c r="AD232" t="str">
        <f t="shared" si="71"/>
        <v>2 ,</v>
      </c>
      <c r="AE232" t="str">
        <f t="shared" si="72"/>
        <v>5 ,</v>
      </c>
      <c r="AF232" t="str">
        <f t="shared" si="73"/>
        <v>'Medium',</v>
      </c>
      <c r="AG232" t="str">
        <f t="shared" si="74"/>
        <v>'Recommended',</v>
      </c>
      <c r="AH232" t="str">
        <f t="shared" si="75"/>
        <v>'Heavy User'</v>
      </c>
      <c r="AI232" t="s">
        <v>169</v>
      </c>
      <c r="AJ232" t="s">
        <v>170</v>
      </c>
    </row>
    <row r="233" spans="1:36" x14ac:dyDescent="0.25">
      <c r="A233">
        <v>232</v>
      </c>
      <c r="B233">
        <v>22</v>
      </c>
      <c r="C233" t="s">
        <v>19</v>
      </c>
      <c r="D233" t="s">
        <v>20</v>
      </c>
      <c r="E233" t="s">
        <v>34</v>
      </c>
      <c r="F233">
        <v>4</v>
      </c>
      <c r="G233" t="s">
        <v>16</v>
      </c>
      <c r="H233" t="s">
        <v>23</v>
      </c>
      <c r="I233">
        <v>7.9</v>
      </c>
      <c r="J233">
        <v>8</v>
      </c>
      <c r="K233" t="s">
        <v>24</v>
      </c>
      <c r="L233">
        <v>1</v>
      </c>
      <c r="M233">
        <v>4</v>
      </c>
      <c r="N233" t="str">
        <f t="shared" si="57"/>
        <v>Medium</v>
      </c>
      <c r="O233" t="str">
        <f t="shared" si="58"/>
        <v>Recommended</v>
      </c>
      <c r="P233" t="str">
        <f t="shared" si="59"/>
        <v>Heavy User</v>
      </c>
      <c r="R233" t="s">
        <v>168</v>
      </c>
      <c r="S233" t="str">
        <f t="shared" si="60"/>
        <v>232 ,</v>
      </c>
      <c r="T233" t="str">
        <f t="shared" si="61"/>
        <v>22 ,</v>
      </c>
      <c r="U233" t="str">
        <f t="shared" si="62"/>
        <v>'Male',</v>
      </c>
      <c r="V233" t="str">
        <f t="shared" si="63"/>
        <v>'Graduate',</v>
      </c>
      <c r="W233" t="str">
        <f t="shared" si="64"/>
        <v>'Germany',</v>
      </c>
      <c r="X233" t="str">
        <f t="shared" si="65"/>
        <v>4 ,</v>
      </c>
      <c r="Y233" t="str">
        <f t="shared" si="66"/>
        <v>'Instagram',</v>
      </c>
      <c r="Z233" t="str">
        <f t="shared" si="67"/>
        <v>'No',</v>
      </c>
      <c r="AA233" t="str">
        <f t="shared" si="68"/>
        <v>7.9 ,</v>
      </c>
      <c r="AB233" t="str">
        <f t="shared" si="69"/>
        <v>8 ,</v>
      </c>
      <c r="AC233" t="str">
        <f t="shared" si="70"/>
        <v>'Single',</v>
      </c>
      <c r="AD233" t="str">
        <f t="shared" si="71"/>
        <v>1 ,</v>
      </c>
      <c r="AE233" t="str">
        <f t="shared" si="72"/>
        <v>4 ,</v>
      </c>
      <c r="AF233" t="str">
        <f t="shared" si="73"/>
        <v>'Medium',</v>
      </c>
      <c r="AG233" t="str">
        <f t="shared" si="74"/>
        <v>'Recommended',</v>
      </c>
      <c r="AH233" t="str">
        <f t="shared" si="75"/>
        <v>'Heavy User'</v>
      </c>
      <c r="AI233" t="s">
        <v>169</v>
      </c>
      <c r="AJ233" t="s">
        <v>170</v>
      </c>
    </row>
    <row r="234" spans="1:36" x14ac:dyDescent="0.25">
      <c r="A234">
        <v>233</v>
      </c>
      <c r="B234">
        <v>19</v>
      </c>
      <c r="C234" t="s">
        <v>13</v>
      </c>
      <c r="D234" t="s">
        <v>14</v>
      </c>
      <c r="E234" t="s">
        <v>38</v>
      </c>
      <c r="F234">
        <v>3.5</v>
      </c>
      <c r="G234" t="s">
        <v>140</v>
      </c>
      <c r="H234" t="s">
        <v>23</v>
      </c>
      <c r="I234">
        <v>8</v>
      </c>
      <c r="J234">
        <v>8</v>
      </c>
      <c r="K234" t="s">
        <v>24</v>
      </c>
      <c r="L234">
        <v>1</v>
      </c>
      <c r="M234">
        <v>3</v>
      </c>
      <c r="N234" t="str">
        <f t="shared" si="57"/>
        <v>Low</v>
      </c>
      <c r="O234" t="str">
        <f t="shared" si="58"/>
        <v>Recommended</v>
      </c>
      <c r="P234" t="str">
        <f t="shared" si="59"/>
        <v>Regular User</v>
      </c>
      <c r="R234" t="s">
        <v>168</v>
      </c>
      <c r="S234" t="str">
        <f t="shared" si="60"/>
        <v>233 ,</v>
      </c>
      <c r="T234" t="str">
        <f t="shared" si="61"/>
        <v>19 ,</v>
      </c>
      <c r="U234" t="str">
        <f t="shared" si="62"/>
        <v>'Female',</v>
      </c>
      <c r="V234" t="str">
        <f t="shared" si="63"/>
        <v>'Undergraduate',</v>
      </c>
      <c r="W234" t="str">
        <f t="shared" si="64"/>
        <v>'Japan',</v>
      </c>
      <c r="X234" t="str">
        <f t="shared" si="65"/>
        <v>3.5 ,</v>
      </c>
      <c r="Y234" t="str">
        <f t="shared" si="66"/>
        <v>'LINE',</v>
      </c>
      <c r="Z234" t="str">
        <f t="shared" si="67"/>
        <v>'No',</v>
      </c>
      <c r="AA234" t="str">
        <f t="shared" si="68"/>
        <v>8 ,</v>
      </c>
      <c r="AB234" t="str">
        <f t="shared" si="69"/>
        <v>8 ,</v>
      </c>
      <c r="AC234" t="str">
        <f t="shared" si="70"/>
        <v>'Single',</v>
      </c>
      <c r="AD234" t="str">
        <f t="shared" si="71"/>
        <v>1 ,</v>
      </c>
      <c r="AE234" t="str">
        <f t="shared" si="72"/>
        <v>3 ,</v>
      </c>
      <c r="AF234" t="str">
        <f t="shared" si="73"/>
        <v>'Low',</v>
      </c>
      <c r="AG234" t="str">
        <f t="shared" si="74"/>
        <v>'Recommended',</v>
      </c>
      <c r="AH234" t="str">
        <f t="shared" si="75"/>
        <v>'Regular User'</v>
      </c>
      <c r="AI234" t="s">
        <v>169</v>
      </c>
      <c r="AJ234" t="s">
        <v>170</v>
      </c>
    </row>
    <row r="235" spans="1:36" x14ac:dyDescent="0.25">
      <c r="A235">
        <v>234</v>
      </c>
      <c r="B235">
        <v>21</v>
      </c>
      <c r="C235" t="s">
        <v>19</v>
      </c>
      <c r="D235" t="s">
        <v>20</v>
      </c>
      <c r="E235" t="s">
        <v>42</v>
      </c>
      <c r="F235">
        <v>5.7</v>
      </c>
      <c r="G235" t="s">
        <v>26</v>
      </c>
      <c r="H235" t="s">
        <v>17</v>
      </c>
      <c r="I235">
        <v>6.5</v>
      </c>
      <c r="J235">
        <v>5</v>
      </c>
      <c r="K235" t="s">
        <v>18</v>
      </c>
      <c r="L235">
        <v>3</v>
      </c>
      <c r="M235">
        <v>8</v>
      </c>
      <c r="N235" t="str">
        <f t="shared" si="57"/>
        <v>High</v>
      </c>
      <c r="O235" t="str">
        <f t="shared" si="58"/>
        <v>Insufficient</v>
      </c>
      <c r="P235" t="str">
        <f t="shared" si="59"/>
        <v>Heavy User</v>
      </c>
      <c r="R235" t="s">
        <v>168</v>
      </c>
      <c r="S235" t="str">
        <f t="shared" si="60"/>
        <v>234 ,</v>
      </c>
      <c r="T235" t="str">
        <f t="shared" si="61"/>
        <v>21 ,</v>
      </c>
      <c r="U235" t="str">
        <f t="shared" si="62"/>
        <v>'Male',</v>
      </c>
      <c r="V235" t="str">
        <f t="shared" si="63"/>
        <v>'Graduate',</v>
      </c>
      <c r="W235" t="str">
        <f t="shared" si="64"/>
        <v>'Italy',</v>
      </c>
      <c r="X235" t="str">
        <f t="shared" si="65"/>
        <v>5.7 ,</v>
      </c>
      <c r="Y235" t="str">
        <f t="shared" si="66"/>
        <v>'TikTok',</v>
      </c>
      <c r="Z235" t="str">
        <f t="shared" si="67"/>
        <v>'Yes',</v>
      </c>
      <c r="AA235" t="str">
        <f t="shared" si="68"/>
        <v>6.5 ,</v>
      </c>
      <c r="AB235" t="str">
        <f t="shared" si="69"/>
        <v>5 ,</v>
      </c>
      <c r="AC235" t="str">
        <f t="shared" si="70"/>
        <v>'In Relationship',</v>
      </c>
      <c r="AD235" t="str">
        <f t="shared" si="71"/>
        <v>3 ,</v>
      </c>
      <c r="AE235" t="str">
        <f t="shared" si="72"/>
        <v>8 ,</v>
      </c>
      <c r="AF235" t="str">
        <f t="shared" si="73"/>
        <v>'High',</v>
      </c>
      <c r="AG235" t="str">
        <f t="shared" si="74"/>
        <v>'Insufficient',</v>
      </c>
      <c r="AH235" t="str">
        <f t="shared" si="75"/>
        <v>'Heavy User'</v>
      </c>
      <c r="AI235" t="s">
        <v>169</v>
      </c>
      <c r="AJ235" t="s">
        <v>170</v>
      </c>
    </row>
    <row r="236" spans="1:36" x14ac:dyDescent="0.25">
      <c r="A236">
        <v>235</v>
      </c>
      <c r="B236">
        <v>20</v>
      </c>
      <c r="C236" t="s">
        <v>13</v>
      </c>
      <c r="D236" t="s">
        <v>14</v>
      </c>
      <c r="E236" t="s">
        <v>39</v>
      </c>
      <c r="F236">
        <v>5</v>
      </c>
      <c r="G236" t="s">
        <v>141</v>
      </c>
      <c r="H236" t="s">
        <v>17</v>
      </c>
      <c r="I236">
        <v>6.8</v>
      </c>
      <c r="J236">
        <v>6</v>
      </c>
      <c r="K236" t="s">
        <v>24</v>
      </c>
      <c r="L236">
        <v>3</v>
      </c>
      <c r="M236">
        <v>6</v>
      </c>
      <c r="N236" t="str">
        <f t="shared" si="57"/>
        <v>Medium</v>
      </c>
      <c r="O236" t="str">
        <f t="shared" si="58"/>
        <v>Insufficient</v>
      </c>
      <c r="P236" t="str">
        <f t="shared" si="59"/>
        <v>Heavy User</v>
      </c>
      <c r="R236" t="s">
        <v>168</v>
      </c>
      <c r="S236" t="str">
        <f t="shared" si="60"/>
        <v>235 ,</v>
      </c>
      <c r="T236" t="str">
        <f t="shared" si="61"/>
        <v>20 ,</v>
      </c>
      <c r="U236" t="str">
        <f t="shared" si="62"/>
        <v>'Female',</v>
      </c>
      <c r="V236" t="str">
        <f t="shared" si="63"/>
        <v>'Undergraduate',</v>
      </c>
      <c r="W236" t="str">
        <f t="shared" si="64"/>
        <v>'South Korea',</v>
      </c>
      <c r="X236" t="str">
        <f t="shared" si="65"/>
        <v>5 ,</v>
      </c>
      <c r="Y236" t="str">
        <f t="shared" si="66"/>
        <v>'KakaoTalk',</v>
      </c>
      <c r="Z236" t="str">
        <f t="shared" si="67"/>
        <v>'Yes',</v>
      </c>
      <c r="AA236" t="str">
        <f t="shared" si="68"/>
        <v>6.8 ,</v>
      </c>
      <c r="AB236" t="str">
        <f t="shared" si="69"/>
        <v>6 ,</v>
      </c>
      <c r="AC236" t="str">
        <f t="shared" si="70"/>
        <v>'Single',</v>
      </c>
      <c r="AD236" t="str">
        <f t="shared" si="71"/>
        <v>3 ,</v>
      </c>
      <c r="AE236" t="str">
        <f t="shared" si="72"/>
        <v>6 ,</v>
      </c>
      <c r="AF236" t="str">
        <f t="shared" si="73"/>
        <v>'Medium',</v>
      </c>
      <c r="AG236" t="str">
        <f t="shared" si="74"/>
        <v>'Insufficient',</v>
      </c>
      <c r="AH236" t="str">
        <f t="shared" si="75"/>
        <v>'Heavy User'</v>
      </c>
      <c r="AI236" t="s">
        <v>169</v>
      </c>
      <c r="AJ236" t="s">
        <v>170</v>
      </c>
    </row>
    <row r="237" spans="1:36" x14ac:dyDescent="0.25">
      <c r="A237">
        <v>236</v>
      </c>
      <c r="B237">
        <v>22</v>
      </c>
      <c r="C237" t="s">
        <v>19</v>
      </c>
      <c r="D237" t="s">
        <v>20</v>
      </c>
      <c r="E237" t="s">
        <v>44</v>
      </c>
      <c r="F237">
        <v>4.5</v>
      </c>
      <c r="G237" t="s">
        <v>142</v>
      </c>
      <c r="H237" t="s">
        <v>23</v>
      </c>
      <c r="I237">
        <v>7.4</v>
      </c>
      <c r="J237">
        <v>7</v>
      </c>
      <c r="K237" t="s">
        <v>18</v>
      </c>
      <c r="L237">
        <v>2</v>
      </c>
      <c r="M237">
        <v>5</v>
      </c>
      <c r="N237" t="str">
        <f t="shared" si="57"/>
        <v>Medium</v>
      </c>
      <c r="O237" t="str">
        <f t="shared" si="58"/>
        <v>Recommended</v>
      </c>
      <c r="P237" t="str">
        <f t="shared" si="59"/>
        <v>Heavy User</v>
      </c>
      <c r="R237" t="s">
        <v>168</v>
      </c>
      <c r="S237" t="str">
        <f t="shared" si="60"/>
        <v>236 ,</v>
      </c>
      <c r="T237" t="str">
        <f t="shared" si="61"/>
        <v>22 ,</v>
      </c>
      <c r="U237" t="str">
        <f t="shared" si="62"/>
        <v>'Male',</v>
      </c>
      <c r="V237" t="str">
        <f t="shared" si="63"/>
        <v>'Graduate',</v>
      </c>
      <c r="W237" t="str">
        <f t="shared" si="64"/>
        <v>'Russia',</v>
      </c>
      <c r="X237" t="str">
        <f t="shared" si="65"/>
        <v>4.5 ,</v>
      </c>
      <c r="Y237" t="str">
        <f t="shared" si="66"/>
        <v>'VKontakte',</v>
      </c>
      <c r="Z237" t="str">
        <f t="shared" si="67"/>
        <v>'No',</v>
      </c>
      <c r="AA237" t="str">
        <f t="shared" si="68"/>
        <v>7.4 ,</v>
      </c>
      <c r="AB237" t="str">
        <f t="shared" si="69"/>
        <v>7 ,</v>
      </c>
      <c r="AC237" t="str">
        <f t="shared" si="70"/>
        <v>'In Relationship',</v>
      </c>
      <c r="AD237" t="str">
        <f t="shared" si="71"/>
        <v>2 ,</v>
      </c>
      <c r="AE237" t="str">
        <f t="shared" si="72"/>
        <v>5 ,</v>
      </c>
      <c r="AF237" t="str">
        <f t="shared" si="73"/>
        <v>'Medium',</v>
      </c>
      <c r="AG237" t="str">
        <f t="shared" si="74"/>
        <v>'Recommended',</v>
      </c>
      <c r="AH237" t="str">
        <f t="shared" si="75"/>
        <v>'Heavy User'</v>
      </c>
      <c r="AI237" t="s">
        <v>169</v>
      </c>
      <c r="AJ237" t="s">
        <v>170</v>
      </c>
    </row>
    <row r="238" spans="1:36" x14ac:dyDescent="0.25">
      <c r="A238">
        <v>237</v>
      </c>
      <c r="B238">
        <v>19</v>
      </c>
      <c r="C238" t="s">
        <v>13</v>
      </c>
      <c r="D238" t="s">
        <v>14</v>
      </c>
      <c r="E238" t="s">
        <v>25</v>
      </c>
      <c r="F238">
        <v>6.8</v>
      </c>
      <c r="G238" t="s">
        <v>16</v>
      </c>
      <c r="H238" t="s">
        <v>17</v>
      </c>
      <c r="I238">
        <v>5.9</v>
      </c>
      <c r="J238">
        <v>4</v>
      </c>
      <c r="K238" t="s">
        <v>24</v>
      </c>
      <c r="L238">
        <v>4</v>
      </c>
      <c r="M238">
        <v>9</v>
      </c>
      <c r="N238" t="str">
        <f t="shared" si="57"/>
        <v>High</v>
      </c>
      <c r="O238" t="str">
        <f t="shared" si="58"/>
        <v>Insufficient</v>
      </c>
      <c r="P238" t="str">
        <f t="shared" si="59"/>
        <v>Addicted User</v>
      </c>
      <c r="R238" t="s">
        <v>168</v>
      </c>
      <c r="S238" t="str">
        <f t="shared" si="60"/>
        <v>237 ,</v>
      </c>
      <c r="T238" t="str">
        <f t="shared" si="61"/>
        <v>19 ,</v>
      </c>
      <c r="U238" t="str">
        <f t="shared" si="62"/>
        <v>'Female',</v>
      </c>
      <c r="V238" t="str">
        <f t="shared" si="63"/>
        <v>'Undergraduate',</v>
      </c>
      <c r="W238" t="str">
        <f t="shared" si="64"/>
        <v>'USA',</v>
      </c>
      <c r="X238" t="str">
        <f t="shared" si="65"/>
        <v>6.8 ,</v>
      </c>
      <c r="Y238" t="str">
        <f t="shared" si="66"/>
        <v>'Instagram',</v>
      </c>
      <c r="Z238" t="str">
        <f t="shared" si="67"/>
        <v>'Yes',</v>
      </c>
      <c r="AA238" t="str">
        <f t="shared" si="68"/>
        <v>5.9 ,</v>
      </c>
      <c r="AB238" t="str">
        <f t="shared" si="69"/>
        <v>4 ,</v>
      </c>
      <c r="AC238" t="str">
        <f t="shared" si="70"/>
        <v>'Single',</v>
      </c>
      <c r="AD238" t="str">
        <f t="shared" si="71"/>
        <v>4 ,</v>
      </c>
      <c r="AE238" t="str">
        <f t="shared" si="72"/>
        <v>9 ,</v>
      </c>
      <c r="AF238" t="str">
        <f t="shared" si="73"/>
        <v>'High',</v>
      </c>
      <c r="AG238" t="str">
        <f t="shared" si="74"/>
        <v>'Insufficient',</v>
      </c>
      <c r="AH238" t="str">
        <f t="shared" si="75"/>
        <v>'Addicted User'</v>
      </c>
      <c r="AI238" t="s">
        <v>169</v>
      </c>
      <c r="AJ238" t="s">
        <v>170</v>
      </c>
    </row>
    <row r="239" spans="1:36" x14ac:dyDescent="0.25">
      <c r="A239">
        <v>238</v>
      </c>
      <c r="B239">
        <v>21</v>
      </c>
      <c r="C239" t="s">
        <v>19</v>
      </c>
      <c r="D239" t="s">
        <v>20</v>
      </c>
      <c r="E239" t="s">
        <v>29</v>
      </c>
      <c r="F239">
        <v>5.6</v>
      </c>
      <c r="G239" t="s">
        <v>32</v>
      </c>
      <c r="H239" t="s">
        <v>17</v>
      </c>
      <c r="I239">
        <v>6.6</v>
      </c>
      <c r="J239">
        <v>6</v>
      </c>
      <c r="K239" t="s">
        <v>18</v>
      </c>
      <c r="L239">
        <v>3</v>
      </c>
      <c r="M239">
        <v>7</v>
      </c>
      <c r="N239" t="str">
        <f t="shared" si="57"/>
        <v>High</v>
      </c>
      <c r="O239" t="str">
        <f t="shared" si="58"/>
        <v>Insufficient</v>
      </c>
      <c r="P239" t="str">
        <f t="shared" si="59"/>
        <v>Heavy User</v>
      </c>
      <c r="R239" t="s">
        <v>168</v>
      </c>
      <c r="S239" t="str">
        <f t="shared" si="60"/>
        <v>238 ,</v>
      </c>
      <c r="T239" t="str">
        <f t="shared" si="61"/>
        <v>21 ,</v>
      </c>
      <c r="U239" t="str">
        <f t="shared" si="62"/>
        <v>'Male',</v>
      </c>
      <c r="V239" t="str">
        <f t="shared" si="63"/>
        <v>'Graduate',</v>
      </c>
      <c r="W239" t="str">
        <f t="shared" si="64"/>
        <v>'UK',</v>
      </c>
      <c r="X239" t="str">
        <f t="shared" si="65"/>
        <v>5.6 ,</v>
      </c>
      <c r="Y239" t="str">
        <f t="shared" si="66"/>
        <v>'Facebook',</v>
      </c>
      <c r="Z239" t="str">
        <f t="shared" si="67"/>
        <v>'Yes',</v>
      </c>
      <c r="AA239" t="str">
        <f t="shared" si="68"/>
        <v>6.6 ,</v>
      </c>
      <c r="AB239" t="str">
        <f t="shared" si="69"/>
        <v>6 ,</v>
      </c>
      <c r="AC239" t="str">
        <f t="shared" si="70"/>
        <v>'In Relationship',</v>
      </c>
      <c r="AD239" t="str">
        <f t="shared" si="71"/>
        <v>3 ,</v>
      </c>
      <c r="AE239" t="str">
        <f t="shared" si="72"/>
        <v>7 ,</v>
      </c>
      <c r="AF239" t="str">
        <f t="shared" si="73"/>
        <v>'High',</v>
      </c>
      <c r="AG239" t="str">
        <f t="shared" si="74"/>
        <v>'Insufficient',</v>
      </c>
      <c r="AH239" t="str">
        <f t="shared" si="75"/>
        <v>'Heavy User'</v>
      </c>
      <c r="AI239" t="s">
        <v>169</v>
      </c>
      <c r="AJ239" t="s">
        <v>170</v>
      </c>
    </row>
    <row r="240" spans="1:36" x14ac:dyDescent="0.25">
      <c r="A240">
        <v>239</v>
      </c>
      <c r="B240">
        <v>20</v>
      </c>
      <c r="C240" t="s">
        <v>13</v>
      </c>
      <c r="D240" t="s">
        <v>14</v>
      </c>
      <c r="E240" t="s">
        <v>33</v>
      </c>
      <c r="F240">
        <v>4.5999999999999996</v>
      </c>
      <c r="G240" t="s">
        <v>16</v>
      </c>
      <c r="H240" t="s">
        <v>23</v>
      </c>
      <c r="I240">
        <v>7.3</v>
      </c>
      <c r="J240">
        <v>7</v>
      </c>
      <c r="K240" t="s">
        <v>24</v>
      </c>
      <c r="L240">
        <v>2</v>
      </c>
      <c r="M240">
        <v>5</v>
      </c>
      <c r="N240" t="str">
        <f t="shared" si="57"/>
        <v>Medium</v>
      </c>
      <c r="O240" t="str">
        <f t="shared" si="58"/>
        <v>Recommended</v>
      </c>
      <c r="P240" t="str">
        <f t="shared" si="59"/>
        <v>Heavy User</v>
      </c>
      <c r="R240" t="s">
        <v>168</v>
      </c>
      <c r="S240" t="str">
        <f t="shared" si="60"/>
        <v>239 ,</v>
      </c>
      <c r="T240" t="str">
        <f t="shared" si="61"/>
        <v>20 ,</v>
      </c>
      <c r="U240" t="str">
        <f t="shared" si="62"/>
        <v>'Female',</v>
      </c>
      <c r="V240" t="str">
        <f t="shared" si="63"/>
        <v>'Undergraduate',</v>
      </c>
      <c r="W240" t="str">
        <f t="shared" si="64"/>
        <v>'Australia',</v>
      </c>
      <c r="X240" t="str">
        <f t="shared" si="65"/>
        <v>4.6 ,</v>
      </c>
      <c r="Y240" t="str">
        <f t="shared" si="66"/>
        <v>'Instagram',</v>
      </c>
      <c r="Z240" t="str">
        <f t="shared" si="67"/>
        <v>'No',</v>
      </c>
      <c r="AA240" t="str">
        <f t="shared" si="68"/>
        <v>7.3 ,</v>
      </c>
      <c r="AB240" t="str">
        <f t="shared" si="69"/>
        <v>7 ,</v>
      </c>
      <c r="AC240" t="str">
        <f t="shared" si="70"/>
        <v>'Single',</v>
      </c>
      <c r="AD240" t="str">
        <f t="shared" si="71"/>
        <v>2 ,</v>
      </c>
      <c r="AE240" t="str">
        <f t="shared" si="72"/>
        <v>5 ,</v>
      </c>
      <c r="AF240" t="str">
        <f t="shared" si="73"/>
        <v>'Medium',</v>
      </c>
      <c r="AG240" t="str">
        <f t="shared" si="74"/>
        <v>'Recommended',</v>
      </c>
      <c r="AH240" t="str">
        <f t="shared" si="75"/>
        <v>'Heavy User'</v>
      </c>
      <c r="AI240" t="s">
        <v>169</v>
      </c>
      <c r="AJ240" t="s">
        <v>170</v>
      </c>
    </row>
    <row r="241" spans="1:36" x14ac:dyDescent="0.25">
      <c r="A241">
        <v>240</v>
      </c>
      <c r="B241">
        <v>22</v>
      </c>
      <c r="C241" t="s">
        <v>19</v>
      </c>
      <c r="D241" t="s">
        <v>20</v>
      </c>
      <c r="E241" t="s">
        <v>34</v>
      </c>
      <c r="F241">
        <v>4.0999999999999996</v>
      </c>
      <c r="G241" t="s">
        <v>32</v>
      </c>
      <c r="H241" t="s">
        <v>23</v>
      </c>
      <c r="I241">
        <v>7.7</v>
      </c>
      <c r="J241">
        <v>8</v>
      </c>
      <c r="K241" t="s">
        <v>18</v>
      </c>
      <c r="L241">
        <v>2</v>
      </c>
      <c r="M241">
        <v>4</v>
      </c>
      <c r="N241" t="str">
        <f t="shared" si="57"/>
        <v>Medium</v>
      </c>
      <c r="O241" t="str">
        <f t="shared" si="58"/>
        <v>Recommended</v>
      </c>
      <c r="P241" t="str">
        <f t="shared" si="59"/>
        <v>Heavy User</v>
      </c>
      <c r="R241" t="s">
        <v>168</v>
      </c>
      <c r="S241" t="str">
        <f t="shared" si="60"/>
        <v>240 ,</v>
      </c>
      <c r="T241" t="str">
        <f t="shared" si="61"/>
        <v>22 ,</v>
      </c>
      <c r="U241" t="str">
        <f t="shared" si="62"/>
        <v>'Male',</v>
      </c>
      <c r="V241" t="str">
        <f t="shared" si="63"/>
        <v>'Graduate',</v>
      </c>
      <c r="W241" t="str">
        <f t="shared" si="64"/>
        <v>'Germany',</v>
      </c>
      <c r="X241" t="str">
        <f t="shared" si="65"/>
        <v>4.1 ,</v>
      </c>
      <c r="Y241" t="str">
        <f t="shared" si="66"/>
        <v>'Facebook',</v>
      </c>
      <c r="Z241" t="str">
        <f t="shared" si="67"/>
        <v>'No',</v>
      </c>
      <c r="AA241" t="str">
        <f t="shared" si="68"/>
        <v>7.7 ,</v>
      </c>
      <c r="AB241" t="str">
        <f t="shared" si="69"/>
        <v>8 ,</v>
      </c>
      <c r="AC241" t="str">
        <f t="shared" si="70"/>
        <v>'In Relationship',</v>
      </c>
      <c r="AD241" t="str">
        <f t="shared" si="71"/>
        <v>2 ,</v>
      </c>
      <c r="AE241" t="str">
        <f t="shared" si="72"/>
        <v>4 ,</v>
      </c>
      <c r="AF241" t="str">
        <f t="shared" si="73"/>
        <v>'Medium',</v>
      </c>
      <c r="AG241" t="str">
        <f t="shared" si="74"/>
        <v>'Recommended',</v>
      </c>
      <c r="AH241" t="str">
        <f t="shared" si="75"/>
        <v>'Heavy User'</v>
      </c>
      <c r="AI241" t="s">
        <v>169</v>
      </c>
      <c r="AJ241" t="s">
        <v>170</v>
      </c>
    </row>
    <row r="242" spans="1:36" x14ac:dyDescent="0.25">
      <c r="A242">
        <v>241</v>
      </c>
      <c r="B242">
        <v>19</v>
      </c>
      <c r="C242" t="s">
        <v>13</v>
      </c>
      <c r="D242" t="s">
        <v>14</v>
      </c>
      <c r="E242" t="s">
        <v>38</v>
      </c>
      <c r="F242">
        <v>3.7</v>
      </c>
      <c r="G242" t="s">
        <v>140</v>
      </c>
      <c r="H242" t="s">
        <v>23</v>
      </c>
      <c r="I242">
        <v>7.8</v>
      </c>
      <c r="J242">
        <v>8</v>
      </c>
      <c r="K242" t="s">
        <v>24</v>
      </c>
      <c r="L242">
        <v>1</v>
      </c>
      <c r="M242">
        <v>3</v>
      </c>
      <c r="N242" t="str">
        <f t="shared" si="57"/>
        <v>Low</v>
      </c>
      <c r="O242" t="str">
        <f t="shared" si="58"/>
        <v>Recommended</v>
      </c>
      <c r="P242" t="str">
        <f t="shared" si="59"/>
        <v>Regular User</v>
      </c>
      <c r="R242" t="s">
        <v>168</v>
      </c>
      <c r="S242" t="str">
        <f t="shared" si="60"/>
        <v>241 ,</v>
      </c>
      <c r="T242" t="str">
        <f t="shared" si="61"/>
        <v>19 ,</v>
      </c>
      <c r="U242" t="str">
        <f t="shared" si="62"/>
        <v>'Female',</v>
      </c>
      <c r="V242" t="str">
        <f t="shared" si="63"/>
        <v>'Undergraduate',</v>
      </c>
      <c r="W242" t="str">
        <f t="shared" si="64"/>
        <v>'Japan',</v>
      </c>
      <c r="X242" t="str">
        <f t="shared" si="65"/>
        <v>3.7 ,</v>
      </c>
      <c r="Y242" t="str">
        <f t="shared" si="66"/>
        <v>'LINE',</v>
      </c>
      <c r="Z242" t="str">
        <f t="shared" si="67"/>
        <v>'No',</v>
      </c>
      <c r="AA242" t="str">
        <f t="shared" si="68"/>
        <v>7.8 ,</v>
      </c>
      <c r="AB242" t="str">
        <f t="shared" si="69"/>
        <v>8 ,</v>
      </c>
      <c r="AC242" t="str">
        <f t="shared" si="70"/>
        <v>'Single',</v>
      </c>
      <c r="AD242" t="str">
        <f t="shared" si="71"/>
        <v>1 ,</v>
      </c>
      <c r="AE242" t="str">
        <f t="shared" si="72"/>
        <v>3 ,</v>
      </c>
      <c r="AF242" t="str">
        <f t="shared" si="73"/>
        <v>'Low',</v>
      </c>
      <c r="AG242" t="str">
        <f t="shared" si="74"/>
        <v>'Recommended',</v>
      </c>
      <c r="AH242" t="str">
        <f t="shared" si="75"/>
        <v>'Regular User'</v>
      </c>
      <c r="AI242" t="s">
        <v>169</v>
      </c>
      <c r="AJ242" t="s">
        <v>170</v>
      </c>
    </row>
    <row r="243" spans="1:36" x14ac:dyDescent="0.25">
      <c r="A243">
        <v>242</v>
      </c>
      <c r="B243">
        <v>21</v>
      </c>
      <c r="C243" t="s">
        <v>19</v>
      </c>
      <c r="D243" t="s">
        <v>20</v>
      </c>
      <c r="E243" t="s">
        <v>42</v>
      </c>
      <c r="F243">
        <v>5.4</v>
      </c>
      <c r="G243" t="s">
        <v>16</v>
      </c>
      <c r="H243" t="s">
        <v>17</v>
      </c>
      <c r="I243">
        <v>6.7</v>
      </c>
      <c r="J243">
        <v>5</v>
      </c>
      <c r="K243" t="s">
        <v>24</v>
      </c>
      <c r="L243">
        <v>3</v>
      </c>
      <c r="M243">
        <v>7</v>
      </c>
      <c r="N243" t="str">
        <f t="shared" si="57"/>
        <v>High</v>
      </c>
      <c r="O243" t="str">
        <f t="shared" si="58"/>
        <v>Insufficient</v>
      </c>
      <c r="P243" t="str">
        <f t="shared" si="59"/>
        <v>Heavy User</v>
      </c>
      <c r="R243" t="s">
        <v>168</v>
      </c>
      <c r="S243" t="str">
        <f t="shared" si="60"/>
        <v>242 ,</v>
      </c>
      <c r="T243" t="str">
        <f t="shared" si="61"/>
        <v>21 ,</v>
      </c>
      <c r="U243" t="str">
        <f t="shared" si="62"/>
        <v>'Male',</v>
      </c>
      <c r="V243" t="str">
        <f t="shared" si="63"/>
        <v>'Graduate',</v>
      </c>
      <c r="W243" t="str">
        <f t="shared" si="64"/>
        <v>'Italy',</v>
      </c>
      <c r="X243" t="str">
        <f t="shared" si="65"/>
        <v>5.4 ,</v>
      </c>
      <c r="Y243" t="str">
        <f t="shared" si="66"/>
        <v>'Instagram',</v>
      </c>
      <c r="Z243" t="str">
        <f t="shared" si="67"/>
        <v>'Yes',</v>
      </c>
      <c r="AA243" t="str">
        <f t="shared" si="68"/>
        <v>6.7 ,</v>
      </c>
      <c r="AB243" t="str">
        <f t="shared" si="69"/>
        <v>5 ,</v>
      </c>
      <c r="AC243" t="str">
        <f t="shared" si="70"/>
        <v>'Single',</v>
      </c>
      <c r="AD243" t="str">
        <f t="shared" si="71"/>
        <v>3 ,</v>
      </c>
      <c r="AE243" t="str">
        <f t="shared" si="72"/>
        <v>7 ,</v>
      </c>
      <c r="AF243" t="str">
        <f t="shared" si="73"/>
        <v>'High',</v>
      </c>
      <c r="AG243" t="str">
        <f t="shared" si="74"/>
        <v>'Insufficient',</v>
      </c>
      <c r="AH243" t="str">
        <f t="shared" si="75"/>
        <v>'Heavy User'</v>
      </c>
      <c r="AI243" t="s">
        <v>169</v>
      </c>
      <c r="AJ243" t="s">
        <v>170</v>
      </c>
    </row>
    <row r="244" spans="1:36" x14ac:dyDescent="0.25">
      <c r="A244">
        <v>243</v>
      </c>
      <c r="B244">
        <v>20</v>
      </c>
      <c r="C244" t="s">
        <v>13</v>
      </c>
      <c r="D244" t="s">
        <v>14</v>
      </c>
      <c r="E244" t="s">
        <v>39</v>
      </c>
      <c r="F244">
        <v>5.0999999999999996</v>
      </c>
      <c r="G244" t="s">
        <v>141</v>
      </c>
      <c r="H244" t="s">
        <v>17</v>
      </c>
      <c r="I244">
        <v>6.6</v>
      </c>
      <c r="J244">
        <v>6</v>
      </c>
      <c r="K244" t="s">
        <v>18</v>
      </c>
      <c r="L244">
        <v>3</v>
      </c>
      <c r="M244">
        <v>6</v>
      </c>
      <c r="N244" t="str">
        <f t="shared" si="57"/>
        <v>Medium</v>
      </c>
      <c r="O244" t="str">
        <f t="shared" si="58"/>
        <v>Insufficient</v>
      </c>
      <c r="P244" t="str">
        <f t="shared" si="59"/>
        <v>Heavy User</v>
      </c>
      <c r="R244" t="s">
        <v>168</v>
      </c>
      <c r="S244" t="str">
        <f t="shared" si="60"/>
        <v>243 ,</v>
      </c>
      <c r="T244" t="str">
        <f t="shared" si="61"/>
        <v>20 ,</v>
      </c>
      <c r="U244" t="str">
        <f t="shared" si="62"/>
        <v>'Female',</v>
      </c>
      <c r="V244" t="str">
        <f t="shared" si="63"/>
        <v>'Undergraduate',</v>
      </c>
      <c r="W244" t="str">
        <f t="shared" si="64"/>
        <v>'South Korea',</v>
      </c>
      <c r="X244" t="str">
        <f t="shared" si="65"/>
        <v>5.1 ,</v>
      </c>
      <c r="Y244" t="str">
        <f t="shared" si="66"/>
        <v>'KakaoTalk',</v>
      </c>
      <c r="Z244" t="str">
        <f t="shared" si="67"/>
        <v>'Yes',</v>
      </c>
      <c r="AA244" t="str">
        <f t="shared" si="68"/>
        <v>6.6 ,</v>
      </c>
      <c r="AB244" t="str">
        <f t="shared" si="69"/>
        <v>6 ,</v>
      </c>
      <c r="AC244" t="str">
        <f t="shared" si="70"/>
        <v>'In Relationship',</v>
      </c>
      <c r="AD244" t="str">
        <f t="shared" si="71"/>
        <v>3 ,</v>
      </c>
      <c r="AE244" t="str">
        <f t="shared" si="72"/>
        <v>6 ,</v>
      </c>
      <c r="AF244" t="str">
        <f t="shared" si="73"/>
        <v>'Medium',</v>
      </c>
      <c r="AG244" t="str">
        <f t="shared" si="74"/>
        <v>'Insufficient',</v>
      </c>
      <c r="AH244" t="str">
        <f t="shared" si="75"/>
        <v>'Heavy User'</v>
      </c>
      <c r="AI244" t="s">
        <v>169</v>
      </c>
      <c r="AJ244" t="s">
        <v>170</v>
      </c>
    </row>
    <row r="245" spans="1:36" x14ac:dyDescent="0.25">
      <c r="A245">
        <v>244</v>
      </c>
      <c r="B245">
        <v>22</v>
      </c>
      <c r="C245" t="s">
        <v>19</v>
      </c>
      <c r="D245" t="s">
        <v>20</v>
      </c>
      <c r="E245" t="s">
        <v>44</v>
      </c>
      <c r="F245">
        <v>4.7</v>
      </c>
      <c r="G245" t="s">
        <v>142</v>
      </c>
      <c r="H245" t="s">
        <v>23</v>
      </c>
      <c r="I245">
        <v>7.3</v>
      </c>
      <c r="J245">
        <v>7</v>
      </c>
      <c r="K245" t="s">
        <v>24</v>
      </c>
      <c r="L245">
        <v>2</v>
      </c>
      <c r="M245">
        <v>5</v>
      </c>
      <c r="N245" t="str">
        <f t="shared" si="57"/>
        <v>Medium</v>
      </c>
      <c r="O245" t="str">
        <f t="shared" si="58"/>
        <v>Recommended</v>
      </c>
      <c r="P245" t="str">
        <f t="shared" si="59"/>
        <v>Heavy User</v>
      </c>
      <c r="R245" t="s">
        <v>168</v>
      </c>
      <c r="S245" t="str">
        <f t="shared" si="60"/>
        <v>244 ,</v>
      </c>
      <c r="T245" t="str">
        <f t="shared" si="61"/>
        <v>22 ,</v>
      </c>
      <c r="U245" t="str">
        <f t="shared" si="62"/>
        <v>'Male',</v>
      </c>
      <c r="V245" t="str">
        <f t="shared" si="63"/>
        <v>'Graduate',</v>
      </c>
      <c r="W245" t="str">
        <f t="shared" si="64"/>
        <v>'Russia',</v>
      </c>
      <c r="X245" t="str">
        <f t="shared" si="65"/>
        <v>4.7 ,</v>
      </c>
      <c r="Y245" t="str">
        <f t="shared" si="66"/>
        <v>'VKontakte',</v>
      </c>
      <c r="Z245" t="str">
        <f t="shared" si="67"/>
        <v>'No',</v>
      </c>
      <c r="AA245" t="str">
        <f t="shared" si="68"/>
        <v>7.3 ,</v>
      </c>
      <c r="AB245" t="str">
        <f t="shared" si="69"/>
        <v>7 ,</v>
      </c>
      <c r="AC245" t="str">
        <f t="shared" si="70"/>
        <v>'Single',</v>
      </c>
      <c r="AD245" t="str">
        <f t="shared" si="71"/>
        <v>2 ,</v>
      </c>
      <c r="AE245" t="str">
        <f t="shared" si="72"/>
        <v>5 ,</v>
      </c>
      <c r="AF245" t="str">
        <f t="shared" si="73"/>
        <v>'Medium',</v>
      </c>
      <c r="AG245" t="str">
        <f t="shared" si="74"/>
        <v>'Recommended',</v>
      </c>
      <c r="AH245" t="str">
        <f t="shared" si="75"/>
        <v>'Heavy User'</v>
      </c>
      <c r="AI245" t="s">
        <v>169</v>
      </c>
      <c r="AJ245" t="s">
        <v>170</v>
      </c>
    </row>
    <row r="246" spans="1:36" x14ac:dyDescent="0.25">
      <c r="A246">
        <v>245</v>
      </c>
      <c r="B246">
        <v>19</v>
      </c>
      <c r="C246" t="s">
        <v>13</v>
      </c>
      <c r="D246" t="s">
        <v>14</v>
      </c>
      <c r="E246" t="s">
        <v>25</v>
      </c>
      <c r="F246">
        <v>6.9</v>
      </c>
      <c r="G246" t="s">
        <v>26</v>
      </c>
      <c r="H246" t="s">
        <v>17</v>
      </c>
      <c r="I246">
        <v>5.7</v>
      </c>
      <c r="J246">
        <v>4</v>
      </c>
      <c r="K246" t="s">
        <v>18</v>
      </c>
      <c r="L246">
        <v>4</v>
      </c>
      <c r="M246">
        <v>9</v>
      </c>
      <c r="N246" t="str">
        <f t="shared" si="57"/>
        <v>High</v>
      </c>
      <c r="O246" t="str">
        <f t="shared" si="58"/>
        <v>Insufficient</v>
      </c>
      <c r="P246" t="str">
        <f t="shared" si="59"/>
        <v>Addicted User</v>
      </c>
      <c r="R246" t="s">
        <v>168</v>
      </c>
      <c r="S246" t="str">
        <f t="shared" si="60"/>
        <v>245 ,</v>
      </c>
      <c r="T246" t="str">
        <f t="shared" si="61"/>
        <v>19 ,</v>
      </c>
      <c r="U246" t="str">
        <f t="shared" si="62"/>
        <v>'Female',</v>
      </c>
      <c r="V246" t="str">
        <f t="shared" si="63"/>
        <v>'Undergraduate',</v>
      </c>
      <c r="W246" t="str">
        <f t="shared" si="64"/>
        <v>'USA',</v>
      </c>
      <c r="X246" t="str">
        <f t="shared" si="65"/>
        <v>6.9 ,</v>
      </c>
      <c r="Y246" t="str">
        <f t="shared" si="66"/>
        <v>'TikTok',</v>
      </c>
      <c r="Z246" t="str">
        <f t="shared" si="67"/>
        <v>'Yes',</v>
      </c>
      <c r="AA246" t="str">
        <f t="shared" si="68"/>
        <v>5.7 ,</v>
      </c>
      <c r="AB246" t="str">
        <f t="shared" si="69"/>
        <v>4 ,</v>
      </c>
      <c r="AC246" t="str">
        <f t="shared" si="70"/>
        <v>'In Relationship',</v>
      </c>
      <c r="AD246" t="str">
        <f t="shared" si="71"/>
        <v>4 ,</v>
      </c>
      <c r="AE246" t="str">
        <f t="shared" si="72"/>
        <v>9 ,</v>
      </c>
      <c r="AF246" t="str">
        <f t="shared" si="73"/>
        <v>'High',</v>
      </c>
      <c r="AG246" t="str">
        <f t="shared" si="74"/>
        <v>'Insufficient',</v>
      </c>
      <c r="AH246" t="str">
        <f t="shared" si="75"/>
        <v>'Addicted User'</v>
      </c>
      <c r="AI246" t="s">
        <v>169</v>
      </c>
      <c r="AJ246" t="s">
        <v>170</v>
      </c>
    </row>
    <row r="247" spans="1:36" x14ac:dyDescent="0.25">
      <c r="A247">
        <v>246</v>
      </c>
      <c r="B247">
        <v>21</v>
      </c>
      <c r="C247" t="s">
        <v>19</v>
      </c>
      <c r="D247" t="s">
        <v>20</v>
      </c>
      <c r="E247" t="s">
        <v>29</v>
      </c>
      <c r="F247">
        <v>5.7</v>
      </c>
      <c r="G247" t="s">
        <v>16</v>
      </c>
      <c r="H247" t="s">
        <v>17</v>
      </c>
      <c r="I247">
        <v>6.4</v>
      </c>
      <c r="J247">
        <v>6</v>
      </c>
      <c r="K247" t="s">
        <v>24</v>
      </c>
      <c r="L247">
        <v>3</v>
      </c>
      <c r="M247">
        <v>7</v>
      </c>
      <c r="N247" t="str">
        <f t="shared" si="57"/>
        <v>High</v>
      </c>
      <c r="O247" t="str">
        <f t="shared" si="58"/>
        <v>Insufficient</v>
      </c>
      <c r="P247" t="str">
        <f t="shared" si="59"/>
        <v>Heavy User</v>
      </c>
      <c r="R247" t="s">
        <v>168</v>
      </c>
      <c r="S247" t="str">
        <f t="shared" si="60"/>
        <v>246 ,</v>
      </c>
      <c r="T247" t="str">
        <f t="shared" si="61"/>
        <v>21 ,</v>
      </c>
      <c r="U247" t="str">
        <f t="shared" si="62"/>
        <v>'Male',</v>
      </c>
      <c r="V247" t="str">
        <f t="shared" si="63"/>
        <v>'Graduate',</v>
      </c>
      <c r="W247" t="str">
        <f t="shared" si="64"/>
        <v>'UK',</v>
      </c>
      <c r="X247" t="str">
        <f t="shared" si="65"/>
        <v>5.7 ,</v>
      </c>
      <c r="Y247" t="str">
        <f t="shared" si="66"/>
        <v>'Instagram',</v>
      </c>
      <c r="Z247" t="str">
        <f t="shared" si="67"/>
        <v>'Yes',</v>
      </c>
      <c r="AA247" t="str">
        <f t="shared" si="68"/>
        <v>6.4 ,</v>
      </c>
      <c r="AB247" t="str">
        <f t="shared" si="69"/>
        <v>6 ,</v>
      </c>
      <c r="AC247" t="str">
        <f t="shared" si="70"/>
        <v>'Single',</v>
      </c>
      <c r="AD247" t="str">
        <f t="shared" si="71"/>
        <v>3 ,</v>
      </c>
      <c r="AE247" t="str">
        <f t="shared" si="72"/>
        <v>7 ,</v>
      </c>
      <c r="AF247" t="str">
        <f t="shared" si="73"/>
        <v>'High',</v>
      </c>
      <c r="AG247" t="str">
        <f t="shared" si="74"/>
        <v>'Insufficient',</v>
      </c>
      <c r="AH247" t="str">
        <f t="shared" si="75"/>
        <v>'Heavy User'</v>
      </c>
      <c r="AI247" t="s">
        <v>169</v>
      </c>
      <c r="AJ247" t="s">
        <v>170</v>
      </c>
    </row>
    <row r="248" spans="1:36" x14ac:dyDescent="0.25">
      <c r="A248">
        <v>247</v>
      </c>
      <c r="B248">
        <v>20</v>
      </c>
      <c r="C248" t="s">
        <v>13</v>
      </c>
      <c r="D248" t="s">
        <v>14</v>
      </c>
      <c r="E248" t="s">
        <v>33</v>
      </c>
      <c r="F248">
        <v>4.8</v>
      </c>
      <c r="G248" t="s">
        <v>32</v>
      </c>
      <c r="H248" t="s">
        <v>23</v>
      </c>
      <c r="I248">
        <v>7.2</v>
      </c>
      <c r="J248">
        <v>7</v>
      </c>
      <c r="K248" t="s">
        <v>18</v>
      </c>
      <c r="L248">
        <v>2</v>
      </c>
      <c r="M248">
        <v>5</v>
      </c>
      <c r="N248" t="str">
        <f t="shared" si="57"/>
        <v>Medium</v>
      </c>
      <c r="O248" t="str">
        <f t="shared" si="58"/>
        <v>Recommended</v>
      </c>
      <c r="P248" t="str">
        <f t="shared" si="59"/>
        <v>Heavy User</v>
      </c>
      <c r="R248" t="s">
        <v>168</v>
      </c>
      <c r="S248" t="str">
        <f t="shared" si="60"/>
        <v>247 ,</v>
      </c>
      <c r="T248" t="str">
        <f t="shared" si="61"/>
        <v>20 ,</v>
      </c>
      <c r="U248" t="str">
        <f t="shared" si="62"/>
        <v>'Female',</v>
      </c>
      <c r="V248" t="str">
        <f t="shared" si="63"/>
        <v>'Undergraduate',</v>
      </c>
      <c r="W248" t="str">
        <f t="shared" si="64"/>
        <v>'Australia',</v>
      </c>
      <c r="X248" t="str">
        <f t="shared" si="65"/>
        <v>4.8 ,</v>
      </c>
      <c r="Y248" t="str">
        <f t="shared" si="66"/>
        <v>'Facebook',</v>
      </c>
      <c r="Z248" t="str">
        <f t="shared" si="67"/>
        <v>'No',</v>
      </c>
      <c r="AA248" t="str">
        <f t="shared" si="68"/>
        <v>7.2 ,</v>
      </c>
      <c r="AB248" t="str">
        <f t="shared" si="69"/>
        <v>7 ,</v>
      </c>
      <c r="AC248" t="str">
        <f t="shared" si="70"/>
        <v>'In Relationship',</v>
      </c>
      <c r="AD248" t="str">
        <f t="shared" si="71"/>
        <v>2 ,</v>
      </c>
      <c r="AE248" t="str">
        <f t="shared" si="72"/>
        <v>5 ,</v>
      </c>
      <c r="AF248" t="str">
        <f t="shared" si="73"/>
        <v>'Medium',</v>
      </c>
      <c r="AG248" t="str">
        <f t="shared" si="74"/>
        <v>'Recommended',</v>
      </c>
      <c r="AH248" t="str">
        <f t="shared" si="75"/>
        <v>'Heavy User'</v>
      </c>
      <c r="AI248" t="s">
        <v>169</v>
      </c>
      <c r="AJ248" t="s">
        <v>170</v>
      </c>
    </row>
    <row r="249" spans="1:36" x14ac:dyDescent="0.25">
      <c r="A249">
        <v>248</v>
      </c>
      <c r="B249">
        <v>22</v>
      </c>
      <c r="C249" t="s">
        <v>19</v>
      </c>
      <c r="D249" t="s">
        <v>20</v>
      </c>
      <c r="E249" t="s">
        <v>34</v>
      </c>
      <c r="F249">
        <v>3.9</v>
      </c>
      <c r="G249" t="s">
        <v>16</v>
      </c>
      <c r="H249" t="s">
        <v>23</v>
      </c>
      <c r="I249">
        <v>7.8</v>
      </c>
      <c r="J249">
        <v>8</v>
      </c>
      <c r="K249" t="s">
        <v>24</v>
      </c>
      <c r="L249">
        <v>1</v>
      </c>
      <c r="M249">
        <v>4</v>
      </c>
      <c r="N249" t="str">
        <f t="shared" si="57"/>
        <v>Medium</v>
      </c>
      <c r="O249" t="str">
        <f t="shared" si="58"/>
        <v>Recommended</v>
      </c>
      <c r="P249" t="str">
        <f t="shared" si="59"/>
        <v>Regular User</v>
      </c>
      <c r="R249" t="s">
        <v>168</v>
      </c>
      <c r="S249" t="str">
        <f t="shared" si="60"/>
        <v>248 ,</v>
      </c>
      <c r="T249" t="str">
        <f t="shared" si="61"/>
        <v>22 ,</v>
      </c>
      <c r="U249" t="str">
        <f t="shared" si="62"/>
        <v>'Male',</v>
      </c>
      <c r="V249" t="str">
        <f t="shared" si="63"/>
        <v>'Graduate',</v>
      </c>
      <c r="W249" t="str">
        <f t="shared" si="64"/>
        <v>'Germany',</v>
      </c>
      <c r="X249" t="str">
        <f t="shared" si="65"/>
        <v>3.9 ,</v>
      </c>
      <c r="Y249" t="str">
        <f t="shared" si="66"/>
        <v>'Instagram',</v>
      </c>
      <c r="Z249" t="str">
        <f t="shared" si="67"/>
        <v>'No',</v>
      </c>
      <c r="AA249" t="str">
        <f t="shared" si="68"/>
        <v>7.8 ,</v>
      </c>
      <c r="AB249" t="str">
        <f t="shared" si="69"/>
        <v>8 ,</v>
      </c>
      <c r="AC249" t="str">
        <f t="shared" si="70"/>
        <v>'Single',</v>
      </c>
      <c r="AD249" t="str">
        <f t="shared" si="71"/>
        <v>1 ,</v>
      </c>
      <c r="AE249" t="str">
        <f t="shared" si="72"/>
        <v>4 ,</v>
      </c>
      <c r="AF249" t="str">
        <f t="shared" si="73"/>
        <v>'Medium',</v>
      </c>
      <c r="AG249" t="str">
        <f t="shared" si="74"/>
        <v>'Recommended',</v>
      </c>
      <c r="AH249" t="str">
        <f t="shared" si="75"/>
        <v>'Regular User'</v>
      </c>
      <c r="AI249" t="s">
        <v>169</v>
      </c>
      <c r="AJ249" t="s">
        <v>170</v>
      </c>
    </row>
    <row r="250" spans="1:36" x14ac:dyDescent="0.25">
      <c r="A250">
        <v>249</v>
      </c>
      <c r="B250">
        <v>19</v>
      </c>
      <c r="C250" t="s">
        <v>13</v>
      </c>
      <c r="D250" t="s">
        <v>14</v>
      </c>
      <c r="E250" t="s">
        <v>38</v>
      </c>
      <c r="F250">
        <v>3.6</v>
      </c>
      <c r="G250" t="s">
        <v>140</v>
      </c>
      <c r="H250" t="s">
        <v>23</v>
      </c>
      <c r="I250">
        <v>8.1</v>
      </c>
      <c r="J250">
        <v>8</v>
      </c>
      <c r="K250" t="s">
        <v>24</v>
      </c>
      <c r="L250">
        <v>1</v>
      </c>
      <c r="M250">
        <v>3</v>
      </c>
      <c r="N250" t="str">
        <f t="shared" si="57"/>
        <v>Low</v>
      </c>
      <c r="O250" t="str">
        <f t="shared" si="58"/>
        <v>Excessive</v>
      </c>
      <c r="P250" t="str">
        <f t="shared" si="59"/>
        <v>Regular User</v>
      </c>
      <c r="R250" t="s">
        <v>168</v>
      </c>
      <c r="S250" t="str">
        <f t="shared" si="60"/>
        <v>249 ,</v>
      </c>
      <c r="T250" t="str">
        <f t="shared" si="61"/>
        <v>19 ,</v>
      </c>
      <c r="U250" t="str">
        <f t="shared" si="62"/>
        <v>'Female',</v>
      </c>
      <c r="V250" t="str">
        <f t="shared" si="63"/>
        <v>'Undergraduate',</v>
      </c>
      <c r="W250" t="str">
        <f t="shared" si="64"/>
        <v>'Japan',</v>
      </c>
      <c r="X250" t="str">
        <f t="shared" si="65"/>
        <v>3.6 ,</v>
      </c>
      <c r="Y250" t="str">
        <f t="shared" si="66"/>
        <v>'LINE',</v>
      </c>
      <c r="Z250" t="str">
        <f t="shared" si="67"/>
        <v>'No',</v>
      </c>
      <c r="AA250" t="str">
        <f t="shared" si="68"/>
        <v>8.1 ,</v>
      </c>
      <c r="AB250" t="str">
        <f t="shared" si="69"/>
        <v>8 ,</v>
      </c>
      <c r="AC250" t="str">
        <f t="shared" si="70"/>
        <v>'Single',</v>
      </c>
      <c r="AD250" t="str">
        <f t="shared" si="71"/>
        <v>1 ,</v>
      </c>
      <c r="AE250" t="str">
        <f t="shared" si="72"/>
        <v>3 ,</v>
      </c>
      <c r="AF250" t="str">
        <f t="shared" si="73"/>
        <v>'Low',</v>
      </c>
      <c r="AG250" t="str">
        <f t="shared" si="74"/>
        <v>'Excessive',</v>
      </c>
      <c r="AH250" t="str">
        <f t="shared" si="75"/>
        <v>'Regular User'</v>
      </c>
      <c r="AI250" t="s">
        <v>169</v>
      </c>
      <c r="AJ250" t="s">
        <v>170</v>
      </c>
    </row>
    <row r="251" spans="1:36" x14ac:dyDescent="0.25">
      <c r="A251">
        <v>250</v>
      </c>
      <c r="B251">
        <v>21</v>
      </c>
      <c r="C251" t="s">
        <v>19</v>
      </c>
      <c r="D251" t="s">
        <v>20</v>
      </c>
      <c r="E251" t="s">
        <v>42</v>
      </c>
      <c r="F251">
        <v>5.6</v>
      </c>
      <c r="G251" t="s">
        <v>26</v>
      </c>
      <c r="H251" t="s">
        <v>17</v>
      </c>
      <c r="I251">
        <v>6.6</v>
      </c>
      <c r="J251">
        <v>5</v>
      </c>
      <c r="K251" t="s">
        <v>18</v>
      </c>
      <c r="L251">
        <v>3</v>
      </c>
      <c r="M251">
        <v>8</v>
      </c>
      <c r="N251" t="str">
        <f t="shared" si="57"/>
        <v>High</v>
      </c>
      <c r="O251" t="str">
        <f t="shared" si="58"/>
        <v>Insufficient</v>
      </c>
      <c r="P251" t="str">
        <f t="shared" si="59"/>
        <v>Heavy User</v>
      </c>
      <c r="R251" t="s">
        <v>168</v>
      </c>
      <c r="S251" t="str">
        <f t="shared" si="60"/>
        <v>250 ,</v>
      </c>
      <c r="T251" t="str">
        <f t="shared" si="61"/>
        <v>21 ,</v>
      </c>
      <c r="U251" t="str">
        <f t="shared" si="62"/>
        <v>'Male',</v>
      </c>
      <c r="V251" t="str">
        <f t="shared" si="63"/>
        <v>'Graduate',</v>
      </c>
      <c r="W251" t="str">
        <f t="shared" si="64"/>
        <v>'Italy',</v>
      </c>
      <c r="X251" t="str">
        <f t="shared" si="65"/>
        <v>5.6 ,</v>
      </c>
      <c r="Y251" t="str">
        <f t="shared" si="66"/>
        <v>'TikTok',</v>
      </c>
      <c r="Z251" t="str">
        <f t="shared" si="67"/>
        <v>'Yes',</v>
      </c>
      <c r="AA251" t="str">
        <f t="shared" si="68"/>
        <v>6.6 ,</v>
      </c>
      <c r="AB251" t="str">
        <f t="shared" si="69"/>
        <v>5 ,</v>
      </c>
      <c r="AC251" t="str">
        <f t="shared" si="70"/>
        <v>'In Relationship',</v>
      </c>
      <c r="AD251" t="str">
        <f t="shared" si="71"/>
        <v>3 ,</v>
      </c>
      <c r="AE251" t="str">
        <f t="shared" si="72"/>
        <v>8 ,</v>
      </c>
      <c r="AF251" t="str">
        <f t="shared" si="73"/>
        <v>'High',</v>
      </c>
      <c r="AG251" t="str">
        <f t="shared" si="74"/>
        <v>'Insufficient',</v>
      </c>
      <c r="AH251" t="str">
        <f t="shared" si="75"/>
        <v>'Heavy User'</v>
      </c>
      <c r="AI251" t="s">
        <v>169</v>
      </c>
      <c r="AJ251" t="s">
        <v>170</v>
      </c>
    </row>
    <row r="252" spans="1:36" x14ac:dyDescent="0.25">
      <c r="A252">
        <v>251</v>
      </c>
      <c r="B252">
        <v>20</v>
      </c>
      <c r="C252" t="s">
        <v>13</v>
      </c>
      <c r="D252" t="s">
        <v>14</v>
      </c>
      <c r="E252" t="s">
        <v>39</v>
      </c>
      <c r="F252">
        <v>4.9000000000000004</v>
      </c>
      <c r="G252" t="s">
        <v>141</v>
      </c>
      <c r="H252" t="s">
        <v>17</v>
      </c>
      <c r="I252">
        <v>6.9</v>
      </c>
      <c r="J252">
        <v>6</v>
      </c>
      <c r="K252" t="s">
        <v>24</v>
      </c>
      <c r="L252">
        <v>3</v>
      </c>
      <c r="M252">
        <v>6</v>
      </c>
      <c r="N252" t="str">
        <f t="shared" si="57"/>
        <v>Medium</v>
      </c>
      <c r="O252" t="str">
        <f t="shared" si="58"/>
        <v>Insufficient</v>
      </c>
      <c r="P252" t="str">
        <f t="shared" si="59"/>
        <v>Heavy User</v>
      </c>
      <c r="R252" t="s">
        <v>168</v>
      </c>
      <c r="S252" t="str">
        <f t="shared" si="60"/>
        <v>251 ,</v>
      </c>
      <c r="T252" t="str">
        <f t="shared" si="61"/>
        <v>20 ,</v>
      </c>
      <c r="U252" t="str">
        <f t="shared" si="62"/>
        <v>'Female',</v>
      </c>
      <c r="V252" t="str">
        <f t="shared" si="63"/>
        <v>'Undergraduate',</v>
      </c>
      <c r="W252" t="str">
        <f t="shared" si="64"/>
        <v>'South Korea',</v>
      </c>
      <c r="X252" t="str">
        <f t="shared" si="65"/>
        <v>4.9 ,</v>
      </c>
      <c r="Y252" t="str">
        <f t="shared" si="66"/>
        <v>'KakaoTalk',</v>
      </c>
      <c r="Z252" t="str">
        <f t="shared" si="67"/>
        <v>'Yes',</v>
      </c>
      <c r="AA252" t="str">
        <f t="shared" si="68"/>
        <v>6.9 ,</v>
      </c>
      <c r="AB252" t="str">
        <f t="shared" si="69"/>
        <v>6 ,</v>
      </c>
      <c r="AC252" t="str">
        <f t="shared" si="70"/>
        <v>'Single',</v>
      </c>
      <c r="AD252" t="str">
        <f t="shared" si="71"/>
        <v>3 ,</v>
      </c>
      <c r="AE252" t="str">
        <f t="shared" si="72"/>
        <v>6 ,</v>
      </c>
      <c r="AF252" t="str">
        <f t="shared" si="73"/>
        <v>'Medium',</v>
      </c>
      <c r="AG252" t="str">
        <f t="shared" si="74"/>
        <v>'Insufficient',</v>
      </c>
      <c r="AH252" t="str">
        <f t="shared" si="75"/>
        <v>'Heavy User'</v>
      </c>
      <c r="AI252" t="s">
        <v>169</v>
      </c>
      <c r="AJ252" t="s">
        <v>170</v>
      </c>
    </row>
    <row r="253" spans="1:36" x14ac:dyDescent="0.25">
      <c r="A253">
        <v>252</v>
      </c>
      <c r="B253">
        <v>22</v>
      </c>
      <c r="C253" t="s">
        <v>19</v>
      </c>
      <c r="D253" t="s">
        <v>20</v>
      </c>
      <c r="E253" t="s">
        <v>44</v>
      </c>
      <c r="F253">
        <v>4.5999999999999996</v>
      </c>
      <c r="G253" t="s">
        <v>142</v>
      </c>
      <c r="H253" t="s">
        <v>23</v>
      </c>
      <c r="I253">
        <v>7.5</v>
      </c>
      <c r="J253">
        <v>7</v>
      </c>
      <c r="K253" t="s">
        <v>18</v>
      </c>
      <c r="L253">
        <v>2</v>
      </c>
      <c r="M253">
        <v>5</v>
      </c>
      <c r="N253" t="str">
        <f t="shared" si="57"/>
        <v>Medium</v>
      </c>
      <c r="O253" t="str">
        <f t="shared" si="58"/>
        <v>Recommended</v>
      </c>
      <c r="P253" t="str">
        <f t="shared" si="59"/>
        <v>Heavy User</v>
      </c>
      <c r="R253" t="s">
        <v>168</v>
      </c>
      <c r="S253" t="str">
        <f t="shared" si="60"/>
        <v>252 ,</v>
      </c>
      <c r="T253" t="str">
        <f t="shared" si="61"/>
        <v>22 ,</v>
      </c>
      <c r="U253" t="str">
        <f t="shared" si="62"/>
        <v>'Male',</v>
      </c>
      <c r="V253" t="str">
        <f t="shared" si="63"/>
        <v>'Graduate',</v>
      </c>
      <c r="W253" t="str">
        <f t="shared" si="64"/>
        <v>'Russia',</v>
      </c>
      <c r="X253" t="str">
        <f t="shared" si="65"/>
        <v>4.6 ,</v>
      </c>
      <c r="Y253" t="str">
        <f t="shared" si="66"/>
        <v>'VKontakte',</v>
      </c>
      <c r="Z253" t="str">
        <f t="shared" si="67"/>
        <v>'No',</v>
      </c>
      <c r="AA253" t="str">
        <f t="shared" si="68"/>
        <v>7.5 ,</v>
      </c>
      <c r="AB253" t="str">
        <f t="shared" si="69"/>
        <v>7 ,</v>
      </c>
      <c r="AC253" t="str">
        <f t="shared" si="70"/>
        <v>'In Relationship',</v>
      </c>
      <c r="AD253" t="str">
        <f t="shared" si="71"/>
        <v>2 ,</v>
      </c>
      <c r="AE253" t="str">
        <f t="shared" si="72"/>
        <v>5 ,</v>
      </c>
      <c r="AF253" t="str">
        <f t="shared" si="73"/>
        <v>'Medium',</v>
      </c>
      <c r="AG253" t="str">
        <f t="shared" si="74"/>
        <v>'Recommended',</v>
      </c>
      <c r="AH253" t="str">
        <f t="shared" si="75"/>
        <v>'Heavy User'</v>
      </c>
      <c r="AI253" t="s">
        <v>169</v>
      </c>
      <c r="AJ253" t="s">
        <v>170</v>
      </c>
    </row>
    <row r="254" spans="1:36" x14ac:dyDescent="0.25">
      <c r="A254">
        <v>253</v>
      </c>
      <c r="B254">
        <v>19</v>
      </c>
      <c r="C254" t="s">
        <v>13</v>
      </c>
      <c r="D254" t="s">
        <v>14</v>
      </c>
      <c r="E254" t="s">
        <v>25</v>
      </c>
      <c r="F254">
        <v>6.7</v>
      </c>
      <c r="G254" t="s">
        <v>16</v>
      </c>
      <c r="H254" t="s">
        <v>17</v>
      </c>
      <c r="I254">
        <v>5.8</v>
      </c>
      <c r="J254">
        <v>4</v>
      </c>
      <c r="K254" t="s">
        <v>24</v>
      </c>
      <c r="L254">
        <v>4</v>
      </c>
      <c r="M254">
        <v>9</v>
      </c>
      <c r="N254" t="str">
        <f t="shared" si="57"/>
        <v>High</v>
      </c>
      <c r="O254" t="str">
        <f t="shared" si="58"/>
        <v>Insufficient</v>
      </c>
      <c r="P254" t="str">
        <f t="shared" si="59"/>
        <v>Addicted User</v>
      </c>
      <c r="R254" t="s">
        <v>168</v>
      </c>
      <c r="S254" t="str">
        <f t="shared" si="60"/>
        <v>253 ,</v>
      </c>
      <c r="T254" t="str">
        <f t="shared" si="61"/>
        <v>19 ,</v>
      </c>
      <c r="U254" t="str">
        <f t="shared" si="62"/>
        <v>'Female',</v>
      </c>
      <c r="V254" t="str">
        <f t="shared" si="63"/>
        <v>'Undergraduate',</v>
      </c>
      <c r="W254" t="str">
        <f t="shared" si="64"/>
        <v>'USA',</v>
      </c>
      <c r="X254" t="str">
        <f t="shared" si="65"/>
        <v>6.7 ,</v>
      </c>
      <c r="Y254" t="str">
        <f t="shared" si="66"/>
        <v>'Instagram',</v>
      </c>
      <c r="Z254" t="str">
        <f t="shared" si="67"/>
        <v>'Yes',</v>
      </c>
      <c r="AA254" t="str">
        <f t="shared" si="68"/>
        <v>5.8 ,</v>
      </c>
      <c r="AB254" t="str">
        <f t="shared" si="69"/>
        <v>4 ,</v>
      </c>
      <c r="AC254" t="str">
        <f t="shared" si="70"/>
        <v>'Single',</v>
      </c>
      <c r="AD254" t="str">
        <f t="shared" si="71"/>
        <v>4 ,</v>
      </c>
      <c r="AE254" t="str">
        <f t="shared" si="72"/>
        <v>9 ,</v>
      </c>
      <c r="AF254" t="str">
        <f t="shared" si="73"/>
        <v>'High',</v>
      </c>
      <c r="AG254" t="str">
        <f t="shared" si="74"/>
        <v>'Insufficient',</v>
      </c>
      <c r="AH254" t="str">
        <f t="shared" si="75"/>
        <v>'Addicted User'</v>
      </c>
      <c r="AI254" t="s">
        <v>169</v>
      </c>
      <c r="AJ254" t="s">
        <v>170</v>
      </c>
    </row>
    <row r="255" spans="1:36" x14ac:dyDescent="0.25">
      <c r="A255">
        <v>254</v>
      </c>
      <c r="B255">
        <v>21</v>
      </c>
      <c r="C255" t="s">
        <v>19</v>
      </c>
      <c r="D255" t="s">
        <v>20</v>
      </c>
      <c r="E255" t="s">
        <v>29</v>
      </c>
      <c r="F255">
        <v>5.4</v>
      </c>
      <c r="G255" t="s">
        <v>32</v>
      </c>
      <c r="H255" t="s">
        <v>17</v>
      </c>
      <c r="I255">
        <v>6.5</v>
      </c>
      <c r="J255">
        <v>6</v>
      </c>
      <c r="K255" t="s">
        <v>18</v>
      </c>
      <c r="L255">
        <v>3</v>
      </c>
      <c r="M255">
        <v>7</v>
      </c>
      <c r="N255" t="str">
        <f t="shared" si="57"/>
        <v>High</v>
      </c>
      <c r="O255" t="str">
        <f t="shared" si="58"/>
        <v>Insufficient</v>
      </c>
      <c r="P255" t="str">
        <f t="shared" si="59"/>
        <v>Heavy User</v>
      </c>
      <c r="R255" t="s">
        <v>168</v>
      </c>
      <c r="S255" t="str">
        <f t="shared" si="60"/>
        <v>254 ,</v>
      </c>
      <c r="T255" t="str">
        <f t="shared" si="61"/>
        <v>21 ,</v>
      </c>
      <c r="U255" t="str">
        <f t="shared" si="62"/>
        <v>'Male',</v>
      </c>
      <c r="V255" t="str">
        <f t="shared" si="63"/>
        <v>'Graduate',</v>
      </c>
      <c r="W255" t="str">
        <f t="shared" si="64"/>
        <v>'UK',</v>
      </c>
      <c r="X255" t="str">
        <f t="shared" si="65"/>
        <v>5.4 ,</v>
      </c>
      <c r="Y255" t="str">
        <f t="shared" si="66"/>
        <v>'Facebook',</v>
      </c>
      <c r="Z255" t="str">
        <f t="shared" si="67"/>
        <v>'Yes',</v>
      </c>
      <c r="AA255" t="str">
        <f t="shared" si="68"/>
        <v>6.5 ,</v>
      </c>
      <c r="AB255" t="str">
        <f t="shared" si="69"/>
        <v>6 ,</v>
      </c>
      <c r="AC255" t="str">
        <f t="shared" si="70"/>
        <v>'In Relationship',</v>
      </c>
      <c r="AD255" t="str">
        <f t="shared" si="71"/>
        <v>3 ,</v>
      </c>
      <c r="AE255" t="str">
        <f t="shared" si="72"/>
        <v>7 ,</v>
      </c>
      <c r="AF255" t="str">
        <f t="shared" si="73"/>
        <v>'High',</v>
      </c>
      <c r="AG255" t="str">
        <f t="shared" si="74"/>
        <v>'Insufficient',</v>
      </c>
      <c r="AH255" t="str">
        <f t="shared" si="75"/>
        <v>'Heavy User'</v>
      </c>
      <c r="AI255" t="s">
        <v>169</v>
      </c>
      <c r="AJ255" t="s">
        <v>170</v>
      </c>
    </row>
    <row r="256" spans="1:36" x14ac:dyDescent="0.25">
      <c r="A256">
        <v>255</v>
      </c>
      <c r="B256">
        <v>20</v>
      </c>
      <c r="C256" t="s">
        <v>13</v>
      </c>
      <c r="D256" t="s">
        <v>14</v>
      </c>
      <c r="E256" t="s">
        <v>33</v>
      </c>
      <c r="F256">
        <v>4.4000000000000004</v>
      </c>
      <c r="G256" t="s">
        <v>16</v>
      </c>
      <c r="H256" t="s">
        <v>23</v>
      </c>
      <c r="I256">
        <v>7.4</v>
      </c>
      <c r="J256">
        <v>7</v>
      </c>
      <c r="K256" t="s">
        <v>24</v>
      </c>
      <c r="L256">
        <v>2</v>
      </c>
      <c r="M256">
        <v>5</v>
      </c>
      <c r="N256" t="str">
        <f t="shared" si="57"/>
        <v>Medium</v>
      </c>
      <c r="O256" t="str">
        <f t="shared" si="58"/>
        <v>Recommended</v>
      </c>
      <c r="P256" t="str">
        <f t="shared" si="59"/>
        <v>Heavy User</v>
      </c>
      <c r="R256" t="s">
        <v>168</v>
      </c>
      <c r="S256" t="str">
        <f t="shared" si="60"/>
        <v>255 ,</v>
      </c>
      <c r="T256" t="str">
        <f t="shared" si="61"/>
        <v>20 ,</v>
      </c>
      <c r="U256" t="str">
        <f t="shared" si="62"/>
        <v>'Female',</v>
      </c>
      <c r="V256" t="str">
        <f t="shared" si="63"/>
        <v>'Undergraduate',</v>
      </c>
      <c r="W256" t="str">
        <f t="shared" si="64"/>
        <v>'Australia',</v>
      </c>
      <c r="X256" t="str">
        <f t="shared" si="65"/>
        <v>4.4 ,</v>
      </c>
      <c r="Y256" t="str">
        <f t="shared" si="66"/>
        <v>'Instagram',</v>
      </c>
      <c r="Z256" t="str">
        <f t="shared" si="67"/>
        <v>'No',</v>
      </c>
      <c r="AA256" t="str">
        <f t="shared" si="68"/>
        <v>7.4 ,</v>
      </c>
      <c r="AB256" t="str">
        <f t="shared" si="69"/>
        <v>7 ,</v>
      </c>
      <c r="AC256" t="str">
        <f t="shared" si="70"/>
        <v>'Single',</v>
      </c>
      <c r="AD256" t="str">
        <f t="shared" si="71"/>
        <v>2 ,</v>
      </c>
      <c r="AE256" t="str">
        <f t="shared" si="72"/>
        <v>5 ,</v>
      </c>
      <c r="AF256" t="str">
        <f t="shared" si="73"/>
        <v>'Medium',</v>
      </c>
      <c r="AG256" t="str">
        <f t="shared" si="74"/>
        <v>'Recommended',</v>
      </c>
      <c r="AH256" t="str">
        <f t="shared" si="75"/>
        <v>'Heavy User'</v>
      </c>
      <c r="AI256" t="s">
        <v>169</v>
      </c>
      <c r="AJ256" t="s">
        <v>170</v>
      </c>
    </row>
    <row r="257" spans="1:36" x14ac:dyDescent="0.25">
      <c r="A257">
        <v>256</v>
      </c>
      <c r="B257">
        <v>22</v>
      </c>
      <c r="C257" t="s">
        <v>19</v>
      </c>
      <c r="D257" t="s">
        <v>20</v>
      </c>
      <c r="E257" t="s">
        <v>34</v>
      </c>
      <c r="F257">
        <v>4</v>
      </c>
      <c r="G257" t="s">
        <v>32</v>
      </c>
      <c r="H257" t="s">
        <v>23</v>
      </c>
      <c r="I257">
        <v>7.6</v>
      </c>
      <c r="J257">
        <v>8</v>
      </c>
      <c r="K257" t="s">
        <v>18</v>
      </c>
      <c r="L257">
        <v>2</v>
      </c>
      <c r="M257">
        <v>4</v>
      </c>
      <c r="N257" t="str">
        <f t="shared" si="57"/>
        <v>Medium</v>
      </c>
      <c r="O257" t="str">
        <f t="shared" si="58"/>
        <v>Recommended</v>
      </c>
      <c r="P257" t="str">
        <f t="shared" si="59"/>
        <v>Heavy User</v>
      </c>
      <c r="R257" t="s">
        <v>168</v>
      </c>
      <c r="S257" t="str">
        <f t="shared" si="60"/>
        <v>256 ,</v>
      </c>
      <c r="T257" t="str">
        <f t="shared" si="61"/>
        <v>22 ,</v>
      </c>
      <c r="U257" t="str">
        <f t="shared" si="62"/>
        <v>'Male',</v>
      </c>
      <c r="V257" t="str">
        <f t="shared" si="63"/>
        <v>'Graduate',</v>
      </c>
      <c r="W257" t="str">
        <f t="shared" si="64"/>
        <v>'Germany',</v>
      </c>
      <c r="X257" t="str">
        <f t="shared" si="65"/>
        <v>4 ,</v>
      </c>
      <c r="Y257" t="str">
        <f t="shared" si="66"/>
        <v>'Facebook',</v>
      </c>
      <c r="Z257" t="str">
        <f t="shared" si="67"/>
        <v>'No',</v>
      </c>
      <c r="AA257" t="str">
        <f t="shared" si="68"/>
        <v>7.6 ,</v>
      </c>
      <c r="AB257" t="str">
        <f t="shared" si="69"/>
        <v>8 ,</v>
      </c>
      <c r="AC257" t="str">
        <f t="shared" si="70"/>
        <v>'In Relationship',</v>
      </c>
      <c r="AD257" t="str">
        <f t="shared" si="71"/>
        <v>2 ,</v>
      </c>
      <c r="AE257" t="str">
        <f t="shared" si="72"/>
        <v>4 ,</v>
      </c>
      <c r="AF257" t="str">
        <f t="shared" si="73"/>
        <v>'Medium',</v>
      </c>
      <c r="AG257" t="str">
        <f t="shared" si="74"/>
        <v>'Recommended',</v>
      </c>
      <c r="AH257" t="str">
        <f t="shared" si="75"/>
        <v>'Heavy User'</v>
      </c>
      <c r="AI257" t="s">
        <v>169</v>
      </c>
      <c r="AJ257" t="s">
        <v>170</v>
      </c>
    </row>
    <row r="258" spans="1:36" x14ac:dyDescent="0.25">
      <c r="A258">
        <v>257</v>
      </c>
      <c r="B258">
        <v>19</v>
      </c>
      <c r="C258" t="s">
        <v>13</v>
      </c>
      <c r="D258" t="s">
        <v>14</v>
      </c>
      <c r="E258" t="s">
        <v>38</v>
      </c>
      <c r="F258">
        <v>3.4</v>
      </c>
      <c r="G258" t="s">
        <v>140</v>
      </c>
      <c r="H258" t="s">
        <v>23</v>
      </c>
      <c r="I258">
        <v>8.1999999999999993</v>
      </c>
      <c r="J258">
        <v>8</v>
      </c>
      <c r="K258" t="s">
        <v>24</v>
      </c>
      <c r="L258">
        <v>1</v>
      </c>
      <c r="M258">
        <v>3</v>
      </c>
      <c r="N258" t="str">
        <f t="shared" si="57"/>
        <v>Low</v>
      </c>
      <c r="O258" t="str">
        <f t="shared" si="58"/>
        <v>Excessive</v>
      </c>
      <c r="P258" t="str">
        <f t="shared" si="59"/>
        <v>Regular User</v>
      </c>
      <c r="R258" t="s">
        <v>168</v>
      </c>
      <c r="S258" t="str">
        <f t="shared" si="60"/>
        <v>257 ,</v>
      </c>
      <c r="T258" t="str">
        <f t="shared" si="61"/>
        <v>19 ,</v>
      </c>
      <c r="U258" t="str">
        <f t="shared" si="62"/>
        <v>'Female',</v>
      </c>
      <c r="V258" t="str">
        <f t="shared" si="63"/>
        <v>'Undergraduate',</v>
      </c>
      <c r="W258" t="str">
        <f t="shared" si="64"/>
        <v>'Japan',</v>
      </c>
      <c r="X258" t="str">
        <f t="shared" si="65"/>
        <v>3.4 ,</v>
      </c>
      <c r="Y258" t="str">
        <f t="shared" si="66"/>
        <v>'LINE',</v>
      </c>
      <c r="Z258" t="str">
        <f t="shared" si="67"/>
        <v>'No',</v>
      </c>
      <c r="AA258" t="str">
        <f t="shared" si="68"/>
        <v>8.2 ,</v>
      </c>
      <c r="AB258" t="str">
        <f t="shared" si="69"/>
        <v>8 ,</v>
      </c>
      <c r="AC258" t="str">
        <f t="shared" si="70"/>
        <v>'Single',</v>
      </c>
      <c r="AD258" t="str">
        <f t="shared" si="71"/>
        <v>1 ,</v>
      </c>
      <c r="AE258" t="str">
        <f t="shared" si="72"/>
        <v>3 ,</v>
      </c>
      <c r="AF258" t="str">
        <f t="shared" si="73"/>
        <v>'Low',</v>
      </c>
      <c r="AG258" t="str">
        <f t="shared" si="74"/>
        <v>'Excessive',</v>
      </c>
      <c r="AH258" t="str">
        <f t="shared" si="75"/>
        <v>'Regular User'</v>
      </c>
      <c r="AI258" t="s">
        <v>169</v>
      </c>
      <c r="AJ258" t="s">
        <v>170</v>
      </c>
    </row>
    <row r="259" spans="1:36" x14ac:dyDescent="0.25">
      <c r="A259">
        <v>258</v>
      </c>
      <c r="B259">
        <v>21</v>
      </c>
      <c r="C259" t="s">
        <v>19</v>
      </c>
      <c r="D259" t="s">
        <v>20</v>
      </c>
      <c r="E259" t="s">
        <v>42</v>
      </c>
      <c r="F259">
        <v>5.3</v>
      </c>
      <c r="G259" t="s">
        <v>16</v>
      </c>
      <c r="H259" t="s">
        <v>17</v>
      </c>
      <c r="I259">
        <v>6.8</v>
      </c>
      <c r="J259">
        <v>5</v>
      </c>
      <c r="K259" t="s">
        <v>24</v>
      </c>
      <c r="L259">
        <v>3</v>
      </c>
      <c r="M259">
        <v>7</v>
      </c>
      <c r="N259" t="str">
        <f t="shared" ref="N259:N322" si="76">IF(M259&lt;4,"Low",IF(M259&lt;7,"Medium","High"))</f>
        <v>High</v>
      </c>
      <c r="O259" t="str">
        <f t="shared" ref="O259:O322" si="77">IF(I259&lt;5,"Sleep Deprived",IF(I259&lt;7,"Insufficient",IF(I259&lt;=8,"Recommended","Excessive")))</f>
        <v>Insufficient</v>
      </c>
      <c r="P259" t="str">
        <f t="shared" ref="P259:P322" si="78">IF(F259&lt;=1.9,"Regular User",IF(F259&lt;=3.9,"Regular User",IF(F259&lt;=5.9,"Heavy User","Addicted User")))</f>
        <v>Heavy User</v>
      </c>
      <c r="R259" t="s">
        <v>168</v>
      </c>
      <c r="S259" t="str">
        <f t="shared" ref="S259:S322" si="79">A259&amp;" ,"</f>
        <v>258 ,</v>
      </c>
      <c r="T259" t="str">
        <f t="shared" ref="T259:T322" si="80">B259&amp;" ,"</f>
        <v>21 ,</v>
      </c>
      <c r="U259" t="str">
        <f t="shared" ref="U259:U322" si="81">"'"&amp;C259&amp;"',"</f>
        <v>'Male',</v>
      </c>
      <c r="V259" t="str">
        <f t="shared" ref="V259:V322" si="82">"'"&amp;D259&amp;"',"</f>
        <v>'Graduate',</v>
      </c>
      <c r="W259" t="str">
        <f t="shared" ref="W259:W322" si="83">"'"&amp;E259&amp;"',"</f>
        <v>'Italy',</v>
      </c>
      <c r="X259" t="str">
        <f t="shared" ref="X259:X322" si="84">F259&amp;" ,"</f>
        <v>5.3 ,</v>
      </c>
      <c r="Y259" t="str">
        <f t="shared" ref="Y259:Y322" si="85">"'"&amp;G259&amp;"',"</f>
        <v>'Instagram',</v>
      </c>
      <c r="Z259" t="str">
        <f t="shared" ref="Z259:Z322" si="86">"'"&amp;H259&amp;"',"</f>
        <v>'Yes',</v>
      </c>
      <c r="AA259" t="str">
        <f t="shared" ref="AA259:AA322" si="87">I259&amp;" ,"</f>
        <v>6.8 ,</v>
      </c>
      <c r="AB259" t="str">
        <f t="shared" ref="AB259:AB322" si="88">J259&amp;" ,"</f>
        <v>5 ,</v>
      </c>
      <c r="AC259" t="str">
        <f t="shared" ref="AC259:AC322" si="89">"'"&amp;K259&amp;"',"</f>
        <v>'Single',</v>
      </c>
      <c r="AD259" t="str">
        <f t="shared" ref="AD259:AD322" si="90">L259&amp;" ,"</f>
        <v>3 ,</v>
      </c>
      <c r="AE259" t="str">
        <f t="shared" ref="AE259:AE322" si="91">M259&amp;" ,"</f>
        <v>7 ,</v>
      </c>
      <c r="AF259" t="str">
        <f t="shared" ref="AF259:AF322" si="92">"'"&amp;N259&amp;"',"</f>
        <v>'High',</v>
      </c>
      <c r="AG259" t="str">
        <f t="shared" ref="AG259:AG322" si="93">"'"&amp;O259&amp;"',"</f>
        <v>'Insufficient',</v>
      </c>
      <c r="AH259" t="str">
        <f t="shared" ref="AH259:AH322" si="94">"'"&amp;P259&amp;"'"</f>
        <v>'Heavy User'</v>
      </c>
      <c r="AI259" t="s">
        <v>169</v>
      </c>
      <c r="AJ259" t="s">
        <v>170</v>
      </c>
    </row>
    <row r="260" spans="1:36" x14ac:dyDescent="0.25">
      <c r="A260">
        <v>259</v>
      </c>
      <c r="B260">
        <v>20</v>
      </c>
      <c r="C260" t="s">
        <v>13</v>
      </c>
      <c r="D260" t="s">
        <v>14</v>
      </c>
      <c r="E260" t="s">
        <v>39</v>
      </c>
      <c r="F260">
        <v>5</v>
      </c>
      <c r="G260" t="s">
        <v>141</v>
      </c>
      <c r="H260" t="s">
        <v>17</v>
      </c>
      <c r="I260">
        <v>6.7</v>
      </c>
      <c r="J260">
        <v>6</v>
      </c>
      <c r="K260" t="s">
        <v>18</v>
      </c>
      <c r="L260">
        <v>3</v>
      </c>
      <c r="M260">
        <v>6</v>
      </c>
      <c r="N260" t="str">
        <f t="shared" si="76"/>
        <v>Medium</v>
      </c>
      <c r="O260" t="str">
        <f t="shared" si="77"/>
        <v>Insufficient</v>
      </c>
      <c r="P260" t="str">
        <f t="shared" si="78"/>
        <v>Heavy User</v>
      </c>
      <c r="R260" t="s">
        <v>168</v>
      </c>
      <c r="S260" t="str">
        <f t="shared" si="79"/>
        <v>259 ,</v>
      </c>
      <c r="T260" t="str">
        <f t="shared" si="80"/>
        <v>20 ,</v>
      </c>
      <c r="U260" t="str">
        <f t="shared" si="81"/>
        <v>'Female',</v>
      </c>
      <c r="V260" t="str">
        <f t="shared" si="82"/>
        <v>'Undergraduate',</v>
      </c>
      <c r="W260" t="str">
        <f t="shared" si="83"/>
        <v>'South Korea',</v>
      </c>
      <c r="X260" t="str">
        <f t="shared" si="84"/>
        <v>5 ,</v>
      </c>
      <c r="Y260" t="str">
        <f t="shared" si="85"/>
        <v>'KakaoTalk',</v>
      </c>
      <c r="Z260" t="str">
        <f t="shared" si="86"/>
        <v>'Yes',</v>
      </c>
      <c r="AA260" t="str">
        <f t="shared" si="87"/>
        <v>6.7 ,</v>
      </c>
      <c r="AB260" t="str">
        <f t="shared" si="88"/>
        <v>6 ,</v>
      </c>
      <c r="AC260" t="str">
        <f t="shared" si="89"/>
        <v>'In Relationship',</v>
      </c>
      <c r="AD260" t="str">
        <f t="shared" si="90"/>
        <v>3 ,</v>
      </c>
      <c r="AE260" t="str">
        <f t="shared" si="91"/>
        <v>6 ,</v>
      </c>
      <c r="AF260" t="str">
        <f t="shared" si="92"/>
        <v>'Medium',</v>
      </c>
      <c r="AG260" t="str">
        <f t="shared" si="93"/>
        <v>'Insufficient',</v>
      </c>
      <c r="AH260" t="str">
        <f t="shared" si="94"/>
        <v>'Heavy User'</v>
      </c>
      <c r="AI260" t="s">
        <v>169</v>
      </c>
      <c r="AJ260" t="s">
        <v>170</v>
      </c>
    </row>
    <row r="261" spans="1:36" x14ac:dyDescent="0.25">
      <c r="A261">
        <v>260</v>
      </c>
      <c r="B261">
        <v>22</v>
      </c>
      <c r="C261" t="s">
        <v>19</v>
      </c>
      <c r="D261" t="s">
        <v>20</v>
      </c>
      <c r="E261" t="s">
        <v>44</v>
      </c>
      <c r="F261">
        <v>4.4000000000000004</v>
      </c>
      <c r="G261" t="s">
        <v>142</v>
      </c>
      <c r="H261" t="s">
        <v>23</v>
      </c>
      <c r="I261">
        <v>7.6</v>
      </c>
      <c r="J261">
        <v>7</v>
      </c>
      <c r="K261" t="s">
        <v>24</v>
      </c>
      <c r="L261">
        <v>2</v>
      </c>
      <c r="M261">
        <v>5</v>
      </c>
      <c r="N261" t="str">
        <f t="shared" si="76"/>
        <v>Medium</v>
      </c>
      <c r="O261" t="str">
        <f t="shared" si="77"/>
        <v>Recommended</v>
      </c>
      <c r="P261" t="str">
        <f t="shared" si="78"/>
        <v>Heavy User</v>
      </c>
      <c r="R261" t="s">
        <v>168</v>
      </c>
      <c r="S261" t="str">
        <f t="shared" si="79"/>
        <v>260 ,</v>
      </c>
      <c r="T261" t="str">
        <f t="shared" si="80"/>
        <v>22 ,</v>
      </c>
      <c r="U261" t="str">
        <f t="shared" si="81"/>
        <v>'Male',</v>
      </c>
      <c r="V261" t="str">
        <f t="shared" si="82"/>
        <v>'Graduate',</v>
      </c>
      <c r="W261" t="str">
        <f t="shared" si="83"/>
        <v>'Russia',</v>
      </c>
      <c r="X261" t="str">
        <f t="shared" si="84"/>
        <v>4.4 ,</v>
      </c>
      <c r="Y261" t="str">
        <f t="shared" si="85"/>
        <v>'VKontakte',</v>
      </c>
      <c r="Z261" t="str">
        <f t="shared" si="86"/>
        <v>'No',</v>
      </c>
      <c r="AA261" t="str">
        <f t="shared" si="87"/>
        <v>7.6 ,</v>
      </c>
      <c r="AB261" t="str">
        <f t="shared" si="88"/>
        <v>7 ,</v>
      </c>
      <c r="AC261" t="str">
        <f t="shared" si="89"/>
        <v>'Single',</v>
      </c>
      <c r="AD261" t="str">
        <f t="shared" si="90"/>
        <v>2 ,</v>
      </c>
      <c r="AE261" t="str">
        <f t="shared" si="91"/>
        <v>5 ,</v>
      </c>
      <c r="AF261" t="str">
        <f t="shared" si="92"/>
        <v>'Medium',</v>
      </c>
      <c r="AG261" t="str">
        <f t="shared" si="93"/>
        <v>'Recommended',</v>
      </c>
      <c r="AH261" t="str">
        <f t="shared" si="94"/>
        <v>'Heavy User'</v>
      </c>
      <c r="AI261" t="s">
        <v>169</v>
      </c>
      <c r="AJ261" t="s">
        <v>170</v>
      </c>
    </row>
    <row r="262" spans="1:36" x14ac:dyDescent="0.25">
      <c r="A262">
        <v>261</v>
      </c>
      <c r="B262">
        <v>19</v>
      </c>
      <c r="C262" t="s">
        <v>13</v>
      </c>
      <c r="D262" t="s">
        <v>14</v>
      </c>
      <c r="E262" t="s">
        <v>25</v>
      </c>
      <c r="F262">
        <v>6.6</v>
      </c>
      <c r="G262" t="s">
        <v>26</v>
      </c>
      <c r="H262" t="s">
        <v>17</v>
      </c>
      <c r="I262">
        <v>5.6</v>
      </c>
      <c r="J262">
        <v>4</v>
      </c>
      <c r="K262" t="s">
        <v>18</v>
      </c>
      <c r="L262">
        <v>4</v>
      </c>
      <c r="M262">
        <v>9</v>
      </c>
      <c r="N262" t="str">
        <f t="shared" si="76"/>
        <v>High</v>
      </c>
      <c r="O262" t="str">
        <f t="shared" si="77"/>
        <v>Insufficient</v>
      </c>
      <c r="P262" t="str">
        <f t="shared" si="78"/>
        <v>Addicted User</v>
      </c>
      <c r="R262" t="s">
        <v>168</v>
      </c>
      <c r="S262" t="str">
        <f t="shared" si="79"/>
        <v>261 ,</v>
      </c>
      <c r="T262" t="str">
        <f t="shared" si="80"/>
        <v>19 ,</v>
      </c>
      <c r="U262" t="str">
        <f t="shared" si="81"/>
        <v>'Female',</v>
      </c>
      <c r="V262" t="str">
        <f t="shared" si="82"/>
        <v>'Undergraduate',</v>
      </c>
      <c r="W262" t="str">
        <f t="shared" si="83"/>
        <v>'USA',</v>
      </c>
      <c r="X262" t="str">
        <f t="shared" si="84"/>
        <v>6.6 ,</v>
      </c>
      <c r="Y262" t="str">
        <f t="shared" si="85"/>
        <v>'TikTok',</v>
      </c>
      <c r="Z262" t="str">
        <f t="shared" si="86"/>
        <v>'Yes',</v>
      </c>
      <c r="AA262" t="str">
        <f t="shared" si="87"/>
        <v>5.6 ,</v>
      </c>
      <c r="AB262" t="str">
        <f t="shared" si="88"/>
        <v>4 ,</v>
      </c>
      <c r="AC262" t="str">
        <f t="shared" si="89"/>
        <v>'In Relationship',</v>
      </c>
      <c r="AD262" t="str">
        <f t="shared" si="90"/>
        <v>4 ,</v>
      </c>
      <c r="AE262" t="str">
        <f t="shared" si="91"/>
        <v>9 ,</v>
      </c>
      <c r="AF262" t="str">
        <f t="shared" si="92"/>
        <v>'High',</v>
      </c>
      <c r="AG262" t="str">
        <f t="shared" si="93"/>
        <v>'Insufficient',</v>
      </c>
      <c r="AH262" t="str">
        <f t="shared" si="94"/>
        <v>'Addicted User'</v>
      </c>
      <c r="AI262" t="s">
        <v>169</v>
      </c>
      <c r="AJ262" t="s">
        <v>170</v>
      </c>
    </row>
    <row r="263" spans="1:36" x14ac:dyDescent="0.25">
      <c r="A263">
        <v>262</v>
      </c>
      <c r="B263">
        <v>21</v>
      </c>
      <c r="C263" t="s">
        <v>19</v>
      </c>
      <c r="D263" t="s">
        <v>20</v>
      </c>
      <c r="E263" t="s">
        <v>29</v>
      </c>
      <c r="F263">
        <v>5.3</v>
      </c>
      <c r="G263" t="s">
        <v>16</v>
      </c>
      <c r="H263" t="s">
        <v>17</v>
      </c>
      <c r="I263">
        <v>6.3</v>
      </c>
      <c r="J263">
        <v>6</v>
      </c>
      <c r="K263" t="s">
        <v>24</v>
      </c>
      <c r="L263">
        <v>3</v>
      </c>
      <c r="M263">
        <v>7</v>
      </c>
      <c r="N263" t="str">
        <f t="shared" si="76"/>
        <v>High</v>
      </c>
      <c r="O263" t="str">
        <f t="shared" si="77"/>
        <v>Insufficient</v>
      </c>
      <c r="P263" t="str">
        <f t="shared" si="78"/>
        <v>Heavy User</v>
      </c>
      <c r="R263" t="s">
        <v>168</v>
      </c>
      <c r="S263" t="str">
        <f t="shared" si="79"/>
        <v>262 ,</v>
      </c>
      <c r="T263" t="str">
        <f t="shared" si="80"/>
        <v>21 ,</v>
      </c>
      <c r="U263" t="str">
        <f t="shared" si="81"/>
        <v>'Male',</v>
      </c>
      <c r="V263" t="str">
        <f t="shared" si="82"/>
        <v>'Graduate',</v>
      </c>
      <c r="W263" t="str">
        <f t="shared" si="83"/>
        <v>'UK',</v>
      </c>
      <c r="X263" t="str">
        <f t="shared" si="84"/>
        <v>5.3 ,</v>
      </c>
      <c r="Y263" t="str">
        <f t="shared" si="85"/>
        <v>'Instagram',</v>
      </c>
      <c r="Z263" t="str">
        <f t="shared" si="86"/>
        <v>'Yes',</v>
      </c>
      <c r="AA263" t="str">
        <f t="shared" si="87"/>
        <v>6.3 ,</v>
      </c>
      <c r="AB263" t="str">
        <f t="shared" si="88"/>
        <v>6 ,</v>
      </c>
      <c r="AC263" t="str">
        <f t="shared" si="89"/>
        <v>'Single',</v>
      </c>
      <c r="AD263" t="str">
        <f t="shared" si="90"/>
        <v>3 ,</v>
      </c>
      <c r="AE263" t="str">
        <f t="shared" si="91"/>
        <v>7 ,</v>
      </c>
      <c r="AF263" t="str">
        <f t="shared" si="92"/>
        <v>'High',</v>
      </c>
      <c r="AG263" t="str">
        <f t="shared" si="93"/>
        <v>'Insufficient',</v>
      </c>
      <c r="AH263" t="str">
        <f t="shared" si="94"/>
        <v>'Heavy User'</v>
      </c>
      <c r="AI263" t="s">
        <v>169</v>
      </c>
      <c r="AJ263" t="s">
        <v>170</v>
      </c>
    </row>
    <row r="264" spans="1:36" x14ac:dyDescent="0.25">
      <c r="A264">
        <v>263</v>
      </c>
      <c r="B264">
        <v>20</v>
      </c>
      <c r="C264" t="s">
        <v>13</v>
      </c>
      <c r="D264" t="s">
        <v>14</v>
      </c>
      <c r="E264" t="s">
        <v>33</v>
      </c>
      <c r="F264">
        <v>4.3</v>
      </c>
      <c r="G264" t="s">
        <v>32</v>
      </c>
      <c r="H264" t="s">
        <v>23</v>
      </c>
      <c r="I264">
        <v>7.5</v>
      </c>
      <c r="J264">
        <v>7</v>
      </c>
      <c r="K264" t="s">
        <v>18</v>
      </c>
      <c r="L264">
        <v>2</v>
      </c>
      <c r="M264">
        <v>5</v>
      </c>
      <c r="N264" t="str">
        <f t="shared" si="76"/>
        <v>Medium</v>
      </c>
      <c r="O264" t="str">
        <f t="shared" si="77"/>
        <v>Recommended</v>
      </c>
      <c r="P264" t="str">
        <f t="shared" si="78"/>
        <v>Heavy User</v>
      </c>
      <c r="R264" t="s">
        <v>168</v>
      </c>
      <c r="S264" t="str">
        <f t="shared" si="79"/>
        <v>263 ,</v>
      </c>
      <c r="T264" t="str">
        <f t="shared" si="80"/>
        <v>20 ,</v>
      </c>
      <c r="U264" t="str">
        <f t="shared" si="81"/>
        <v>'Female',</v>
      </c>
      <c r="V264" t="str">
        <f t="shared" si="82"/>
        <v>'Undergraduate',</v>
      </c>
      <c r="W264" t="str">
        <f t="shared" si="83"/>
        <v>'Australia',</v>
      </c>
      <c r="X264" t="str">
        <f t="shared" si="84"/>
        <v>4.3 ,</v>
      </c>
      <c r="Y264" t="str">
        <f t="shared" si="85"/>
        <v>'Facebook',</v>
      </c>
      <c r="Z264" t="str">
        <f t="shared" si="86"/>
        <v>'No',</v>
      </c>
      <c r="AA264" t="str">
        <f t="shared" si="87"/>
        <v>7.5 ,</v>
      </c>
      <c r="AB264" t="str">
        <f t="shared" si="88"/>
        <v>7 ,</v>
      </c>
      <c r="AC264" t="str">
        <f t="shared" si="89"/>
        <v>'In Relationship',</v>
      </c>
      <c r="AD264" t="str">
        <f t="shared" si="90"/>
        <v>2 ,</v>
      </c>
      <c r="AE264" t="str">
        <f t="shared" si="91"/>
        <v>5 ,</v>
      </c>
      <c r="AF264" t="str">
        <f t="shared" si="92"/>
        <v>'Medium',</v>
      </c>
      <c r="AG264" t="str">
        <f t="shared" si="93"/>
        <v>'Recommended',</v>
      </c>
      <c r="AH264" t="str">
        <f t="shared" si="94"/>
        <v>'Heavy User'</v>
      </c>
      <c r="AI264" t="s">
        <v>169</v>
      </c>
      <c r="AJ264" t="s">
        <v>170</v>
      </c>
    </row>
    <row r="265" spans="1:36" x14ac:dyDescent="0.25">
      <c r="A265">
        <v>264</v>
      </c>
      <c r="B265">
        <v>22</v>
      </c>
      <c r="C265" t="s">
        <v>19</v>
      </c>
      <c r="D265" t="s">
        <v>20</v>
      </c>
      <c r="E265" t="s">
        <v>34</v>
      </c>
      <c r="F265">
        <v>3.8</v>
      </c>
      <c r="G265" t="s">
        <v>16</v>
      </c>
      <c r="H265" t="s">
        <v>23</v>
      </c>
      <c r="I265">
        <v>7.7</v>
      </c>
      <c r="J265">
        <v>8</v>
      </c>
      <c r="K265" t="s">
        <v>24</v>
      </c>
      <c r="L265">
        <v>1</v>
      </c>
      <c r="M265">
        <v>4</v>
      </c>
      <c r="N265" t="str">
        <f t="shared" si="76"/>
        <v>Medium</v>
      </c>
      <c r="O265" t="str">
        <f t="shared" si="77"/>
        <v>Recommended</v>
      </c>
      <c r="P265" t="str">
        <f t="shared" si="78"/>
        <v>Regular User</v>
      </c>
      <c r="R265" t="s">
        <v>168</v>
      </c>
      <c r="S265" t="str">
        <f t="shared" si="79"/>
        <v>264 ,</v>
      </c>
      <c r="T265" t="str">
        <f t="shared" si="80"/>
        <v>22 ,</v>
      </c>
      <c r="U265" t="str">
        <f t="shared" si="81"/>
        <v>'Male',</v>
      </c>
      <c r="V265" t="str">
        <f t="shared" si="82"/>
        <v>'Graduate',</v>
      </c>
      <c r="W265" t="str">
        <f t="shared" si="83"/>
        <v>'Germany',</v>
      </c>
      <c r="X265" t="str">
        <f t="shared" si="84"/>
        <v>3.8 ,</v>
      </c>
      <c r="Y265" t="str">
        <f t="shared" si="85"/>
        <v>'Instagram',</v>
      </c>
      <c r="Z265" t="str">
        <f t="shared" si="86"/>
        <v>'No',</v>
      </c>
      <c r="AA265" t="str">
        <f t="shared" si="87"/>
        <v>7.7 ,</v>
      </c>
      <c r="AB265" t="str">
        <f t="shared" si="88"/>
        <v>8 ,</v>
      </c>
      <c r="AC265" t="str">
        <f t="shared" si="89"/>
        <v>'Single',</v>
      </c>
      <c r="AD265" t="str">
        <f t="shared" si="90"/>
        <v>1 ,</v>
      </c>
      <c r="AE265" t="str">
        <f t="shared" si="91"/>
        <v>4 ,</v>
      </c>
      <c r="AF265" t="str">
        <f t="shared" si="92"/>
        <v>'Medium',</v>
      </c>
      <c r="AG265" t="str">
        <f t="shared" si="93"/>
        <v>'Recommended',</v>
      </c>
      <c r="AH265" t="str">
        <f t="shared" si="94"/>
        <v>'Regular User'</v>
      </c>
      <c r="AI265" t="s">
        <v>169</v>
      </c>
      <c r="AJ265" t="s">
        <v>170</v>
      </c>
    </row>
    <row r="266" spans="1:36" x14ac:dyDescent="0.25">
      <c r="A266">
        <v>265</v>
      </c>
      <c r="B266">
        <v>19</v>
      </c>
      <c r="C266" t="s">
        <v>13</v>
      </c>
      <c r="D266" t="s">
        <v>14</v>
      </c>
      <c r="E266" t="s">
        <v>38</v>
      </c>
      <c r="F266">
        <v>3.3</v>
      </c>
      <c r="G266" t="s">
        <v>140</v>
      </c>
      <c r="H266" t="s">
        <v>23</v>
      </c>
      <c r="I266">
        <v>8.3000000000000007</v>
      </c>
      <c r="J266">
        <v>8</v>
      </c>
      <c r="K266" t="s">
        <v>24</v>
      </c>
      <c r="L266">
        <v>1</v>
      </c>
      <c r="M266">
        <v>3</v>
      </c>
      <c r="N266" t="str">
        <f t="shared" si="76"/>
        <v>Low</v>
      </c>
      <c r="O266" t="str">
        <f t="shared" si="77"/>
        <v>Excessive</v>
      </c>
      <c r="P266" t="str">
        <f t="shared" si="78"/>
        <v>Regular User</v>
      </c>
      <c r="R266" t="s">
        <v>168</v>
      </c>
      <c r="S266" t="str">
        <f t="shared" si="79"/>
        <v>265 ,</v>
      </c>
      <c r="T266" t="str">
        <f t="shared" si="80"/>
        <v>19 ,</v>
      </c>
      <c r="U266" t="str">
        <f t="shared" si="81"/>
        <v>'Female',</v>
      </c>
      <c r="V266" t="str">
        <f t="shared" si="82"/>
        <v>'Undergraduate',</v>
      </c>
      <c r="W266" t="str">
        <f t="shared" si="83"/>
        <v>'Japan',</v>
      </c>
      <c r="X266" t="str">
        <f t="shared" si="84"/>
        <v>3.3 ,</v>
      </c>
      <c r="Y266" t="str">
        <f t="shared" si="85"/>
        <v>'LINE',</v>
      </c>
      <c r="Z266" t="str">
        <f t="shared" si="86"/>
        <v>'No',</v>
      </c>
      <c r="AA266" t="str">
        <f t="shared" si="87"/>
        <v>8.3 ,</v>
      </c>
      <c r="AB266" t="str">
        <f t="shared" si="88"/>
        <v>8 ,</v>
      </c>
      <c r="AC266" t="str">
        <f t="shared" si="89"/>
        <v>'Single',</v>
      </c>
      <c r="AD266" t="str">
        <f t="shared" si="90"/>
        <v>1 ,</v>
      </c>
      <c r="AE266" t="str">
        <f t="shared" si="91"/>
        <v>3 ,</v>
      </c>
      <c r="AF266" t="str">
        <f t="shared" si="92"/>
        <v>'Low',</v>
      </c>
      <c r="AG266" t="str">
        <f t="shared" si="93"/>
        <v>'Excessive',</v>
      </c>
      <c r="AH266" t="str">
        <f t="shared" si="94"/>
        <v>'Regular User'</v>
      </c>
      <c r="AI266" t="s">
        <v>169</v>
      </c>
      <c r="AJ266" t="s">
        <v>170</v>
      </c>
    </row>
    <row r="267" spans="1:36" x14ac:dyDescent="0.25">
      <c r="A267">
        <v>266</v>
      </c>
      <c r="B267">
        <v>21</v>
      </c>
      <c r="C267" t="s">
        <v>19</v>
      </c>
      <c r="D267" t="s">
        <v>20</v>
      </c>
      <c r="E267" t="s">
        <v>42</v>
      </c>
      <c r="F267">
        <v>5.2</v>
      </c>
      <c r="G267" t="s">
        <v>26</v>
      </c>
      <c r="H267" t="s">
        <v>17</v>
      </c>
      <c r="I267">
        <v>6.9</v>
      </c>
      <c r="J267">
        <v>5</v>
      </c>
      <c r="K267" t="s">
        <v>18</v>
      </c>
      <c r="L267">
        <v>3</v>
      </c>
      <c r="M267">
        <v>8</v>
      </c>
      <c r="N267" t="str">
        <f t="shared" si="76"/>
        <v>High</v>
      </c>
      <c r="O267" t="str">
        <f t="shared" si="77"/>
        <v>Insufficient</v>
      </c>
      <c r="P267" t="str">
        <f t="shared" si="78"/>
        <v>Heavy User</v>
      </c>
      <c r="R267" t="s">
        <v>168</v>
      </c>
      <c r="S267" t="str">
        <f t="shared" si="79"/>
        <v>266 ,</v>
      </c>
      <c r="T267" t="str">
        <f t="shared" si="80"/>
        <v>21 ,</v>
      </c>
      <c r="U267" t="str">
        <f t="shared" si="81"/>
        <v>'Male',</v>
      </c>
      <c r="V267" t="str">
        <f t="shared" si="82"/>
        <v>'Graduate',</v>
      </c>
      <c r="W267" t="str">
        <f t="shared" si="83"/>
        <v>'Italy',</v>
      </c>
      <c r="X267" t="str">
        <f t="shared" si="84"/>
        <v>5.2 ,</v>
      </c>
      <c r="Y267" t="str">
        <f t="shared" si="85"/>
        <v>'TikTok',</v>
      </c>
      <c r="Z267" t="str">
        <f t="shared" si="86"/>
        <v>'Yes',</v>
      </c>
      <c r="AA267" t="str">
        <f t="shared" si="87"/>
        <v>6.9 ,</v>
      </c>
      <c r="AB267" t="str">
        <f t="shared" si="88"/>
        <v>5 ,</v>
      </c>
      <c r="AC267" t="str">
        <f t="shared" si="89"/>
        <v>'In Relationship',</v>
      </c>
      <c r="AD267" t="str">
        <f t="shared" si="90"/>
        <v>3 ,</v>
      </c>
      <c r="AE267" t="str">
        <f t="shared" si="91"/>
        <v>8 ,</v>
      </c>
      <c r="AF267" t="str">
        <f t="shared" si="92"/>
        <v>'High',</v>
      </c>
      <c r="AG267" t="str">
        <f t="shared" si="93"/>
        <v>'Insufficient',</v>
      </c>
      <c r="AH267" t="str">
        <f t="shared" si="94"/>
        <v>'Heavy User'</v>
      </c>
      <c r="AI267" t="s">
        <v>169</v>
      </c>
      <c r="AJ267" t="s">
        <v>170</v>
      </c>
    </row>
    <row r="268" spans="1:36" x14ac:dyDescent="0.25">
      <c r="A268">
        <v>267</v>
      </c>
      <c r="B268">
        <v>20</v>
      </c>
      <c r="C268" t="s">
        <v>13</v>
      </c>
      <c r="D268" t="s">
        <v>14</v>
      </c>
      <c r="E268" t="s">
        <v>39</v>
      </c>
      <c r="F268">
        <v>4.8</v>
      </c>
      <c r="G268" t="s">
        <v>141</v>
      </c>
      <c r="H268" t="s">
        <v>17</v>
      </c>
      <c r="I268">
        <v>7</v>
      </c>
      <c r="J268">
        <v>6</v>
      </c>
      <c r="K268" t="s">
        <v>24</v>
      </c>
      <c r="L268">
        <v>3</v>
      </c>
      <c r="M268">
        <v>6</v>
      </c>
      <c r="N268" t="str">
        <f t="shared" si="76"/>
        <v>Medium</v>
      </c>
      <c r="O268" t="str">
        <f t="shared" si="77"/>
        <v>Recommended</v>
      </c>
      <c r="P268" t="str">
        <f t="shared" si="78"/>
        <v>Heavy User</v>
      </c>
      <c r="R268" t="s">
        <v>168</v>
      </c>
      <c r="S268" t="str">
        <f t="shared" si="79"/>
        <v>267 ,</v>
      </c>
      <c r="T268" t="str">
        <f t="shared" si="80"/>
        <v>20 ,</v>
      </c>
      <c r="U268" t="str">
        <f t="shared" si="81"/>
        <v>'Female',</v>
      </c>
      <c r="V268" t="str">
        <f t="shared" si="82"/>
        <v>'Undergraduate',</v>
      </c>
      <c r="W268" t="str">
        <f t="shared" si="83"/>
        <v>'South Korea',</v>
      </c>
      <c r="X268" t="str">
        <f t="shared" si="84"/>
        <v>4.8 ,</v>
      </c>
      <c r="Y268" t="str">
        <f t="shared" si="85"/>
        <v>'KakaoTalk',</v>
      </c>
      <c r="Z268" t="str">
        <f t="shared" si="86"/>
        <v>'Yes',</v>
      </c>
      <c r="AA268" t="str">
        <f t="shared" si="87"/>
        <v>7 ,</v>
      </c>
      <c r="AB268" t="str">
        <f t="shared" si="88"/>
        <v>6 ,</v>
      </c>
      <c r="AC268" t="str">
        <f t="shared" si="89"/>
        <v>'Single',</v>
      </c>
      <c r="AD268" t="str">
        <f t="shared" si="90"/>
        <v>3 ,</v>
      </c>
      <c r="AE268" t="str">
        <f t="shared" si="91"/>
        <v>6 ,</v>
      </c>
      <c r="AF268" t="str">
        <f t="shared" si="92"/>
        <v>'Medium',</v>
      </c>
      <c r="AG268" t="str">
        <f t="shared" si="93"/>
        <v>'Recommended',</v>
      </c>
      <c r="AH268" t="str">
        <f t="shared" si="94"/>
        <v>'Heavy User'</v>
      </c>
      <c r="AI268" t="s">
        <v>169</v>
      </c>
      <c r="AJ268" t="s">
        <v>170</v>
      </c>
    </row>
    <row r="269" spans="1:36" x14ac:dyDescent="0.25">
      <c r="A269">
        <v>268</v>
      </c>
      <c r="B269">
        <v>22</v>
      </c>
      <c r="C269" t="s">
        <v>19</v>
      </c>
      <c r="D269" t="s">
        <v>20</v>
      </c>
      <c r="E269" t="s">
        <v>44</v>
      </c>
      <c r="F269">
        <v>4.3</v>
      </c>
      <c r="G269" t="s">
        <v>142</v>
      </c>
      <c r="H269" t="s">
        <v>23</v>
      </c>
      <c r="I269">
        <v>7.7</v>
      </c>
      <c r="J269">
        <v>7</v>
      </c>
      <c r="K269" t="s">
        <v>18</v>
      </c>
      <c r="L269">
        <v>2</v>
      </c>
      <c r="M269">
        <v>5</v>
      </c>
      <c r="N269" t="str">
        <f t="shared" si="76"/>
        <v>Medium</v>
      </c>
      <c r="O269" t="str">
        <f t="shared" si="77"/>
        <v>Recommended</v>
      </c>
      <c r="P269" t="str">
        <f t="shared" si="78"/>
        <v>Heavy User</v>
      </c>
      <c r="R269" t="s">
        <v>168</v>
      </c>
      <c r="S269" t="str">
        <f t="shared" si="79"/>
        <v>268 ,</v>
      </c>
      <c r="T269" t="str">
        <f t="shared" si="80"/>
        <v>22 ,</v>
      </c>
      <c r="U269" t="str">
        <f t="shared" si="81"/>
        <v>'Male',</v>
      </c>
      <c r="V269" t="str">
        <f t="shared" si="82"/>
        <v>'Graduate',</v>
      </c>
      <c r="W269" t="str">
        <f t="shared" si="83"/>
        <v>'Russia',</v>
      </c>
      <c r="X269" t="str">
        <f t="shared" si="84"/>
        <v>4.3 ,</v>
      </c>
      <c r="Y269" t="str">
        <f t="shared" si="85"/>
        <v>'VKontakte',</v>
      </c>
      <c r="Z269" t="str">
        <f t="shared" si="86"/>
        <v>'No',</v>
      </c>
      <c r="AA269" t="str">
        <f t="shared" si="87"/>
        <v>7.7 ,</v>
      </c>
      <c r="AB269" t="str">
        <f t="shared" si="88"/>
        <v>7 ,</v>
      </c>
      <c r="AC269" t="str">
        <f t="shared" si="89"/>
        <v>'In Relationship',</v>
      </c>
      <c r="AD269" t="str">
        <f t="shared" si="90"/>
        <v>2 ,</v>
      </c>
      <c r="AE269" t="str">
        <f t="shared" si="91"/>
        <v>5 ,</v>
      </c>
      <c r="AF269" t="str">
        <f t="shared" si="92"/>
        <v>'Medium',</v>
      </c>
      <c r="AG269" t="str">
        <f t="shared" si="93"/>
        <v>'Recommended',</v>
      </c>
      <c r="AH269" t="str">
        <f t="shared" si="94"/>
        <v>'Heavy User'</v>
      </c>
      <c r="AI269" t="s">
        <v>169</v>
      </c>
      <c r="AJ269" t="s">
        <v>170</v>
      </c>
    </row>
    <row r="270" spans="1:36" x14ac:dyDescent="0.25">
      <c r="A270">
        <v>269</v>
      </c>
      <c r="B270">
        <v>19</v>
      </c>
      <c r="C270" t="s">
        <v>13</v>
      </c>
      <c r="D270" t="s">
        <v>14</v>
      </c>
      <c r="E270" t="s">
        <v>25</v>
      </c>
      <c r="F270">
        <v>6.4</v>
      </c>
      <c r="G270" t="s">
        <v>16</v>
      </c>
      <c r="H270" t="s">
        <v>17</v>
      </c>
      <c r="I270">
        <v>5.7</v>
      </c>
      <c r="J270">
        <v>4</v>
      </c>
      <c r="K270" t="s">
        <v>24</v>
      </c>
      <c r="L270">
        <v>4</v>
      </c>
      <c r="M270">
        <v>9</v>
      </c>
      <c r="N270" t="str">
        <f t="shared" si="76"/>
        <v>High</v>
      </c>
      <c r="O270" t="str">
        <f t="shared" si="77"/>
        <v>Insufficient</v>
      </c>
      <c r="P270" t="str">
        <f t="shared" si="78"/>
        <v>Addicted User</v>
      </c>
      <c r="R270" t="s">
        <v>168</v>
      </c>
      <c r="S270" t="str">
        <f t="shared" si="79"/>
        <v>269 ,</v>
      </c>
      <c r="T270" t="str">
        <f t="shared" si="80"/>
        <v>19 ,</v>
      </c>
      <c r="U270" t="str">
        <f t="shared" si="81"/>
        <v>'Female',</v>
      </c>
      <c r="V270" t="str">
        <f t="shared" si="82"/>
        <v>'Undergraduate',</v>
      </c>
      <c r="W270" t="str">
        <f t="shared" si="83"/>
        <v>'USA',</v>
      </c>
      <c r="X270" t="str">
        <f t="shared" si="84"/>
        <v>6.4 ,</v>
      </c>
      <c r="Y270" t="str">
        <f t="shared" si="85"/>
        <v>'Instagram',</v>
      </c>
      <c r="Z270" t="str">
        <f t="shared" si="86"/>
        <v>'Yes',</v>
      </c>
      <c r="AA270" t="str">
        <f t="shared" si="87"/>
        <v>5.7 ,</v>
      </c>
      <c r="AB270" t="str">
        <f t="shared" si="88"/>
        <v>4 ,</v>
      </c>
      <c r="AC270" t="str">
        <f t="shared" si="89"/>
        <v>'Single',</v>
      </c>
      <c r="AD270" t="str">
        <f t="shared" si="90"/>
        <v>4 ,</v>
      </c>
      <c r="AE270" t="str">
        <f t="shared" si="91"/>
        <v>9 ,</v>
      </c>
      <c r="AF270" t="str">
        <f t="shared" si="92"/>
        <v>'High',</v>
      </c>
      <c r="AG270" t="str">
        <f t="shared" si="93"/>
        <v>'Insufficient',</v>
      </c>
      <c r="AH270" t="str">
        <f t="shared" si="94"/>
        <v>'Addicted User'</v>
      </c>
      <c r="AI270" t="s">
        <v>169</v>
      </c>
      <c r="AJ270" t="s">
        <v>170</v>
      </c>
    </row>
    <row r="271" spans="1:36" x14ac:dyDescent="0.25">
      <c r="A271">
        <v>270</v>
      </c>
      <c r="B271">
        <v>21</v>
      </c>
      <c r="C271" t="s">
        <v>19</v>
      </c>
      <c r="D271" t="s">
        <v>20</v>
      </c>
      <c r="E271" t="s">
        <v>29</v>
      </c>
      <c r="F271">
        <v>5.2</v>
      </c>
      <c r="G271" t="s">
        <v>32</v>
      </c>
      <c r="H271" t="s">
        <v>17</v>
      </c>
      <c r="I271">
        <v>6.4</v>
      </c>
      <c r="J271">
        <v>6</v>
      </c>
      <c r="K271" t="s">
        <v>18</v>
      </c>
      <c r="L271">
        <v>3</v>
      </c>
      <c r="M271">
        <v>7</v>
      </c>
      <c r="N271" t="str">
        <f t="shared" si="76"/>
        <v>High</v>
      </c>
      <c r="O271" t="str">
        <f t="shared" si="77"/>
        <v>Insufficient</v>
      </c>
      <c r="P271" t="str">
        <f t="shared" si="78"/>
        <v>Heavy User</v>
      </c>
      <c r="R271" t="s">
        <v>168</v>
      </c>
      <c r="S271" t="str">
        <f t="shared" si="79"/>
        <v>270 ,</v>
      </c>
      <c r="T271" t="str">
        <f t="shared" si="80"/>
        <v>21 ,</v>
      </c>
      <c r="U271" t="str">
        <f t="shared" si="81"/>
        <v>'Male',</v>
      </c>
      <c r="V271" t="str">
        <f t="shared" si="82"/>
        <v>'Graduate',</v>
      </c>
      <c r="W271" t="str">
        <f t="shared" si="83"/>
        <v>'UK',</v>
      </c>
      <c r="X271" t="str">
        <f t="shared" si="84"/>
        <v>5.2 ,</v>
      </c>
      <c r="Y271" t="str">
        <f t="shared" si="85"/>
        <v>'Facebook',</v>
      </c>
      <c r="Z271" t="str">
        <f t="shared" si="86"/>
        <v>'Yes',</v>
      </c>
      <c r="AA271" t="str">
        <f t="shared" si="87"/>
        <v>6.4 ,</v>
      </c>
      <c r="AB271" t="str">
        <f t="shared" si="88"/>
        <v>6 ,</v>
      </c>
      <c r="AC271" t="str">
        <f t="shared" si="89"/>
        <v>'In Relationship',</v>
      </c>
      <c r="AD271" t="str">
        <f t="shared" si="90"/>
        <v>3 ,</v>
      </c>
      <c r="AE271" t="str">
        <f t="shared" si="91"/>
        <v>7 ,</v>
      </c>
      <c r="AF271" t="str">
        <f t="shared" si="92"/>
        <v>'High',</v>
      </c>
      <c r="AG271" t="str">
        <f t="shared" si="93"/>
        <v>'Insufficient',</v>
      </c>
      <c r="AH271" t="str">
        <f t="shared" si="94"/>
        <v>'Heavy User'</v>
      </c>
      <c r="AI271" t="s">
        <v>169</v>
      </c>
      <c r="AJ271" t="s">
        <v>170</v>
      </c>
    </row>
    <row r="272" spans="1:36" x14ac:dyDescent="0.25">
      <c r="A272">
        <v>271</v>
      </c>
      <c r="B272">
        <v>20</v>
      </c>
      <c r="C272" t="s">
        <v>13</v>
      </c>
      <c r="D272" t="s">
        <v>14</v>
      </c>
      <c r="E272" t="s">
        <v>33</v>
      </c>
      <c r="F272">
        <v>4.5</v>
      </c>
      <c r="G272" t="s">
        <v>16</v>
      </c>
      <c r="H272" t="s">
        <v>23</v>
      </c>
      <c r="I272">
        <v>7.3</v>
      </c>
      <c r="J272">
        <v>7</v>
      </c>
      <c r="K272" t="s">
        <v>24</v>
      </c>
      <c r="L272">
        <v>2</v>
      </c>
      <c r="M272">
        <v>5</v>
      </c>
      <c r="N272" t="str">
        <f t="shared" si="76"/>
        <v>Medium</v>
      </c>
      <c r="O272" t="str">
        <f t="shared" si="77"/>
        <v>Recommended</v>
      </c>
      <c r="P272" t="str">
        <f t="shared" si="78"/>
        <v>Heavy User</v>
      </c>
      <c r="R272" t="s">
        <v>168</v>
      </c>
      <c r="S272" t="str">
        <f t="shared" si="79"/>
        <v>271 ,</v>
      </c>
      <c r="T272" t="str">
        <f t="shared" si="80"/>
        <v>20 ,</v>
      </c>
      <c r="U272" t="str">
        <f t="shared" si="81"/>
        <v>'Female',</v>
      </c>
      <c r="V272" t="str">
        <f t="shared" si="82"/>
        <v>'Undergraduate',</v>
      </c>
      <c r="W272" t="str">
        <f t="shared" si="83"/>
        <v>'Australia',</v>
      </c>
      <c r="X272" t="str">
        <f t="shared" si="84"/>
        <v>4.5 ,</v>
      </c>
      <c r="Y272" t="str">
        <f t="shared" si="85"/>
        <v>'Instagram',</v>
      </c>
      <c r="Z272" t="str">
        <f t="shared" si="86"/>
        <v>'No',</v>
      </c>
      <c r="AA272" t="str">
        <f t="shared" si="87"/>
        <v>7.3 ,</v>
      </c>
      <c r="AB272" t="str">
        <f t="shared" si="88"/>
        <v>7 ,</v>
      </c>
      <c r="AC272" t="str">
        <f t="shared" si="89"/>
        <v>'Single',</v>
      </c>
      <c r="AD272" t="str">
        <f t="shared" si="90"/>
        <v>2 ,</v>
      </c>
      <c r="AE272" t="str">
        <f t="shared" si="91"/>
        <v>5 ,</v>
      </c>
      <c r="AF272" t="str">
        <f t="shared" si="92"/>
        <v>'Medium',</v>
      </c>
      <c r="AG272" t="str">
        <f t="shared" si="93"/>
        <v>'Recommended',</v>
      </c>
      <c r="AH272" t="str">
        <f t="shared" si="94"/>
        <v>'Heavy User'</v>
      </c>
      <c r="AI272" t="s">
        <v>169</v>
      </c>
      <c r="AJ272" t="s">
        <v>170</v>
      </c>
    </row>
    <row r="273" spans="1:36" x14ac:dyDescent="0.25">
      <c r="A273">
        <v>272</v>
      </c>
      <c r="B273">
        <v>22</v>
      </c>
      <c r="C273" t="s">
        <v>19</v>
      </c>
      <c r="D273" t="s">
        <v>20</v>
      </c>
      <c r="E273" t="s">
        <v>34</v>
      </c>
      <c r="F273">
        <v>3.7</v>
      </c>
      <c r="G273" t="s">
        <v>32</v>
      </c>
      <c r="H273" t="s">
        <v>23</v>
      </c>
      <c r="I273">
        <v>7.8</v>
      </c>
      <c r="J273">
        <v>8</v>
      </c>
      <c r="K273" t="s">
        <v>18</v>
      </c>
      <c r="L273">
        <v>1</v>
      </c>
      <c r="M273">
        <v>4</v>
      </c>
      <c r="N273" t="str">
        <f t="shared" si="76"/>
        <v>Medium</v>
      </c>
      <c r="O273" t="str">
        <f t="shared" si="77"/>
        <v>Recommended</v>
      </c>
      <c r="P273" t="str">
        <f t="shared" si="78"/>
        <v>Regular User</v>
      </c>
      <c r="R273" t="s">
        <v>168</v>
      </c>
      <c r="S273" t="str">
        <f t="shared" si="79"/>
        <v>272 ,</v>
      </c>
      <c r="T273" t="str">
        <f t="shared" si="80"/>
        <v>22 ,</v>
      </c>
      <c r="U273" t="str">
        <f t="shared" si="81"/>
        <v>'Male',</v>
      </c>
      <c r="V273" t="str">
        <f t="shared" si="82"/>
        <v>'Graduate',</v>
      </c>
      <c r="W273" t="str">
        <f t="shared" si="83"/>
        <v>'Germany',</v>
      </c>
      <c r="X273" t="str">
        <f t="shared" si="84"/>
        <v>3.7 ,</v>
      </c>
      <c r="Y273" t="str">
        <f t="shared" si="85"/>
        <v>'Facebook',</v>
      </c>
      <c r="Z273" t="str">
        <f t="shared" si="86"/>
        <v>'No',</v>
      </c>
      <c r="AA273" t="str">
        <f t="shared" si="87"/>
        <v>7.8 ,</v>
      </c>
      <c r="AB273" t="str">
        <f t="shared" si="88"/>
        <v>8 ,</v>
      </c>
      <c r="AC273" t="str">
        <f t="shared" si="89"/>
        <v>'In Relationship',</v>
      </c>
      <c r="AD273" t="str">
        <f t="shared" si="90"/>
        <v>1 ,</v>
      </c>
      <c r="AE273" t="str">
        <f t="shared" si="91"/>
        <v>4 ,</v>
      </c>
      <c r="AF273" t="str">
        <f t="shared" si="92"/>
        <v>'Medium',</v>
      </c>
      <c r="AG273" t="str">
        <f t="shared" si="93"/>
        <v>'Recommended',</v>
      </c>
      <c r="AH273" t="str">
        <f t="shared" si="94"/>
        <v>'Regular User'</v>
      </c>
      <c r="AI273" t="s">
        <v>169</v>
      </c>
      <c r="AJ273" t="s">
        <v>170</v>
      </c>
    </row>
    <row r="274" spans="1:36" x14ac:dyDescent="0.25">
      <c r="A274">
        <v>273</v>
      </c>
      <c r="B274">
        <v>19</v>
      </c>
      <c r="C274" t="s">
        <v>13</v>
      </c>
      <c r="D274" t="s">
        <v>14</v>
      </c>
      <c r="E274" t="s">
        <v>38</v>
      </c>
      <c r="F274">
        <v>3.2</v>
      </c>
      <c r="G274" t="s">
        <v>140</v>
      </c>
      <c r="H274" t="s">
        <v>23</v>
      </c>
      <c r="I274">
        <v>8.4</v>
      </c>
      <c r="J274">
        <v>8</v>
      </c>
      <c r="K274" t="s">
        <v>24</v>
      </c>
      <c r="L274">
        <v>1</v>
      </c>
      <c r="M274">
        <v>3</v>
      </c>
      <c r="N274" t="str">
        <f t="shared" si="76"/>
        <v>Low</v>
      </c>
      <c r="O274" t="str">
        <f t="shared" si="77"/>
        <v>Excessive</v>
      </c>
      <c r="P274" t="str">
        <f t="shared" si="78"/>
        <v>Regular User</v>
      </c>
      <c r="R274" t="s">
        <v>168</v>
      </c>
      <c r="S274" t="str">
        <f t="shared" si="79"/>
        <v>273 ,</v>
      </c>
      <c r="T274" t="str">
        <f t="shared" si="80"/>
        <v>19 ,</v>
      </c>
      <c r="U274" t="str">
        <f t="shared" si="81"/>
        <v>'Female',</v>
      </c>
      <c r="V274" t="str">
        <f t="shared" si="82"/>
        <v>'Undergraduate',</v>
      </c>
      <c r="W274" t="str">
        <f t="shared" si="83"/>
        <v>'Japan',</v>
      </c>
      <c r="X274" t="str">
        <f t="shared" si="84"/>
        <v>3.2 ,</v>
      </c>
      <c r="Y274" t="str">
        <f t="shared" si="85"/>
        <v>'LINE',</v>
      </c>
      <c r="Z274" t="str">
        <f t="shared" si="86"/>
        <v>'No',</v>
      </c>
      <c r="AA274" t="str">
        <f t="shared" si="87"/>
        <v>8.4 ,</v>
      </c>
      <c r="AB274" t="str">
        <f t="shared" si="88"/>
        <v>8 ,</v>
      </c>
      <c r="AC274" t="str">
        <f t="shared" si="89"/>
        <v>'Single',</v>
      </c>
      <c r="AD274" t="str">
        <f t="shared" si="90"/>
        <v>1 ,</v>
      </c>
      <c r="AE274" t="str">
        <f t="shared" si="91"/>
        <v>3 ,</v>
      </c>
      <c r="AF274" t="str">
        <f t="shared" si="92"/>
        <v>'Low',</v>
      </c>
      <c r="AG274" t="str">
        <f t="shared" si="93"/>
        <v>'Excessive',</v>
      </c>
      <c r="AH274" t="str">
        <f t="shared" si="94"/>
        <v>'Regular User'</v>
      </c>
      <c r="AI274" t="s">
        <v>169</v>
      </c>
      <c r="AJ274" t="s">
        <v>170</v>
      </c>
    </row>
    <row r="275" spans="1:36" x14ac:dyDescent="0.25">
      <c r="A275">
        <v>274</v>
      </c>
      <c r="B275">
        <v>21</v>
      </c>
      <c r="C275" t="s">
        <v>19</v>
      </c>
      <c r="D275" t="s">
        <v>20</v>
      </c>
      <c r="E275" t="s">
        <v>42</v>
      </c>
      <c r="F275">
        <v>5.4</v>
      </c>
      <c r="G275" t="s">
        <v>16</v>
      </c>
      <c r="H275" t="s">
        <v>17</v>
      </c>
      <c r="I275">
        <v>6.7</v>
      </c>
      <c r="J275">
        <v>5</v>
      </c>
      <c r="K275" t="s">
        <v>24</v>
      </c>
      <c r="L275">
        <v>3</v>
      </c>
      <c r="M275">
        <v>7</v>
      </c>
      <c r="N275" t="str">
        <f t="shared" si="76"/>
        <v>High</v>
      </c>
      <c r="O275" t="str">
        <f t="shared" si="77"/>
        <v>Insufficient</v>
      </c>
      <c r="P275" t="str">
        <f t="shared" si="78"/>
        <v>Heavy User</v>
      </c>
      <c r="R275" t="s">
        <v>168</v>
      </c>
      <c r="S275" t="str">
        <f t="shared" si="79"/>
        <v>274 ,</v>
      </c>
      <c r="T275" t="str">
        <f t="shared" si="80"/>
        <v>21 ,</v>
      </c>
      <c r="U275" t="str">
        <f t="shared" si="81"/>
        <v>'Male',</v>
      </c>
      <c r="V275" t="str">
        <f t="shared" si="82"/>
        <v>'Graduate',</v>
      </c>
      <c r="W275" t="str">
        <f t="shared" si="83"/>
        <v>'Italy',</v>
      </c>
      <c r="X275" t="str">
        <f t="shared" si="84"/>
        <v>5.4 ,</v>
      </c>
      <c r="Y275" t="str">
        <f t="shared" si="85"/>
        <v>'Instagram',</v>
      </c>
      <c r="Z275" t="str">
        <f t="shared" si="86"/>
        <v>'Yes',</v>
      </c>
      <c r="AA275" t="str">
        <f t="shared" si="87"/>
        <v>6.7 ,</v>
      </c>
      <c r="AB275" t="str">
        <f t="shared" si="88"/>
        <v>5 ,</v>
      </c>
      <c r="AC275" t="str">
        <f t="shared" si="89"/>
        <v>'Single',</v>
      </c>
      <c r="AD275" t="str">
        <f t="shared" si="90"/>
        <v>3 ,</v>
      </c>
      <c r="AE275" t="str">
        <f t="shared" si="91"/>
        <v>7 ,</v>
      </c>
      <c r="AF275" t="str">
        <f t="shared" si="92"/>
        <v>'High',</v>
      </c>
      <c r="AG275" t="str">
        <f t="shared" si="93"/>
        <v>'Insufficient',</v>
      </c>
      <c r="AH275" t="str">
        <f t="shared" si="94"/>
        <v>'Heavy User'</v>
      </c>
      <c r="AI275" t="s">
        <v>169</v>
      </c>
      <c r="AJ275" t="s">
        <v>170</v>
      </c>
    </row>
    <row r="276" spans="1:36" x14ac:dyDescent="0.25">
      <c r="A276">
        <v>275</v>
      </c>
      <c r="B276">
        <v>20</v>
      </c>
      <c r="C276" t="s">
        <v>13</v>
      </c>
      <c r="D276" t="s">
        <v>14</v>
      </c>
      <c r="E276" t="s">
        <v>39</v>
      </c>
      <c r="F276">
        <v>4.7</v>
      </c>
      <c r="G276" t="s">
        <v>141</v>
      </c>
      <c r="H276" t="s">
        <v>17</v>
      </c>
      <c r="I276">
        <v>7.1</v>
      </c>
      <c r="J276">
        <v>6</v>
      </c>
      <c r="K276" t="s">
        <v>18</v>
      </c>
      <c r="L276">
        <v>3</v>
      </c>
      <c r="M276">
        <v>6</v>
      </c>
      <c r="N276" t="str">
        <f t="shared" si="76"/>
        <v>Medium</v>
      </c>
      <c r="O276" t="str">
        <f t="shared" si="77"/>
        <v>Recommended</v>
      </c>
      <c r="P276" t="str">
        <f t="shared" si="78"/>
        <v>Heavy User</v>
      </c>
      <c r="R276" t="s">
        <v>168</v>
      </c>
      <c r="S276" t="str">
        <f t="shared" si="79"/>
        <v>275 ,</v>
      </c>
      <c r="T276" t="str">
        <f t="shared" si="80"/>
        <v>20 ,</v>
      </c>
      <c r="U276" t="str">
        <f t="shared" si="81"/>
        <v>'Female',</v>
      </c>
      <c r="V276" t="str">
        <f t="shared" si="82"/>
        <v>'Undergraduate',</v>
      </c>
      <c r="W276" t="str">
        <f t="shared" si="83"/>
        <v>'South Korea',</v>
      </c>
      <c r="X276" t="str">
        <f t="shared" si="84"/>
        <v>4.7 ,</v>
      </c>
      <c r="Y276" t="str">
        <f t="shared" si="85"/>
        <v>'KakaoTalk',</v>
      </c>
      <c r="Z276" t="str">
        <f t="shared" si="86"/>
        <v>'Yes',</v>
      </c>
      <c r="AA276" t="str">
        <f t="shared" si="87"/>
        <v>7.1 ,</v>
      </c>
      <c r="AB276" t="str">
        <f t="shared" si="88"/>
        <v>6 ,</v>
      </c>
      <c r="AC276" t="str">
        <f t="shared" si="89"/>
        <v>'In Relationship',</v>
      </c>
      <c r="AD276" t="str">
        <f t="shared" si="90"/>
        <v>3 ,</v>
      </c>
      <c r="AE276" t="str">
        <f t="shared" si="91"/>
        <v>6 ,</v>
      </c>
      <c r="AF276" t="str">
        <f t="shared" si="92"/>
        <v>'Medium',</v>
      </c>
      <c r="AG276" t="str">
        <f t="shared" si="93"/>
        <v>'Recommended',</v>
      </c>
      <c r="AH276" t="str">
        <f t="shared" si="94"/>
        <v>'Heavy User'</v>
      </c>
      <c r="AI276" t="s">
        <v>169</v>
      </c>
      <c r="AJ276" t="s">
        <v>170</v>
      </c>
    </row>
    <row r="277" spans="1:36" x14ac:dyDescent="0.25">
      <c r="A277">
        <v>276</v>
      </c>
      <c r="B277">
        <v>22</v>
      </c>
      <c r="C277" t="s">
        <v>19</v>
      </c>
      <c r="D277" t="s">
        <v>20</v>
      </c>
      <c r="E277" t="s">
        <v>44</v>
      </c>
      <c r="F277">
        <v>4.2</v>
      </c>
      <c r="G277" t="s">
        <v>142</v>
      </c>
      <c r="H277" t="s">
        <v>23</v>
      </c>
      <c r="I277">
        <v>7.8</v>
      </c>
      <c r="J277">
        <v>7</v>
      </c>
      <c r="K277" t="s">
        <v>24</v>
      </c>
      <c r="L277">
        <v>2</v>
      </c>
      <c r="M277">
        <v>5</v>
      </c>
      <c r="N277" t="str">
        <f t="shared" si="76"/>
        <v>Medium</v>
      </c>
      <c r="O277" t="str">
        <f t="shared" si="77"/>
        <v>Recommended</v>
      </c>
      <c r="P277" t="str">
        <f t="shared" si="78"/>
        <v>Heavy User</v>
      </c>
      <c r="R277" t="s">
        <v>168</v>
      </c>
      <c r="S277" t="str">
        <f t="shared" si="79"/>
        <v>276 ,</v>
      </c>
      <c r="T277" t="str">
        <f t="shared" si="80"/>
        <v>22 ,</v>
      </c>
      <c r="U277" t="str">
        <f t="shared" si="81"/>
        <v>'Male',</v>
      </c>
      <c r="V277" t="str">
        <f t="shared" si="82"/>
        <v>'Graduate',</v>
      </c>
      <c r="W277" t="str">
        <f t="shared" si="83"/>
        <v>'Russia',</v>
      </c>
      <c r="X277" t="str">
        <f t="shared" si="84"/>
        <v>4.2 ,</v>
      </c>
      <c r="Y277" t="str">
        <f t="shared" si="85"/>
        <v>'VKontakte',</v>
      </c>
      <c r="Z277" t="str">
        <f t="shared" si="86"/>
        <v>'No',</v>
      </c>
      <c r="AA277" t="str">
        <f t="shared" si="87"/>
        <v>7.8 ,</v>
      </c>
      <c r="AB277" t="str">
        <f t="shared" si="88"/>
        <v>7 ,</v>
      </c>
      <c r="AC277" t="str">
        <f t="shared" si="89"/>
        <v>'Single',</v>
      </c>
      <c r="AD277" t="str">
        <f t="shared" si="90"/>
        <v>2 ,</v>
      </c>
      <c r="AE277" t="str">
        <f t="shared" si="91"/>
        <v>5 ,</v>
      </c>
      <c r="AF277" t="str">
        <f t="shared" si="92"/>
        <v>'Medium',</v>
      </c>
      <c r="AG277" t="str">
        <f t="shared" si="93"/>
        <v>'Recommended',</v>
      </c>
      <c r="AH277" t="str">
        <f t="shared" si="94"/>
        <v>'Heavy User'</v>
      </c>
      <c r="AI277" t="s">
        <v>169</v>
      </c>
      <c r="AJ277" t="s">
        <v>170</v>
      </c>
    </row>
    <row r="278" spans="1:36" x14ac:dyDescent="0.25">
      <c r="A278">
        <v>277</v>
      </c>
      <c r="B278">
        <v>19</v>
      </c>
      <c r="C278" t="s">
        <v>13</v>
      </c>
      <c r="D278" t="s">
        <v>14</v>
      </c>
      <c r="E278" t="s">
        <v>25</v>
      </c>
      <c r="F278">
        <v>6.6</v>
      </c>
      <c r="G278" t="s">
        <v>26</v>
      </c>
      <c r="H278" t="s">
        <v>17</v>
      </c>
      <c r="I278">
        <v>5.5</v>
      </c>
      <c r="J278">
        <v>4</v>
      </c>
      <c r="K278" t="s">
        <v>18</v>
      </c>
      <c r="L278">
        <v>4</v>
      </c>
      <c r="M278">
        <v>9</v>
      </c>
      <c r="N278" t="str">
        <f t="shared" si="76"/>
        <v>High</v>
      </c>
      <c r="O278" t="str">
        <f t="shared" si="77"/>
        <v>Insufficient</v>
      </c>
      <c r="P278" t="str">
        <f t="shared" si="78"/>
        <v>Addicted User</v>
      </c>
      <c r="R278" t="s">
        <v>168</v>
      </c>
      <c r="S278" t="str">
        <f t="shared" si="79"/>
        <v>277 ,</v>
      </c>
      <c r="T278" t="str">
        <f t="shared" si="80"/>
        <v>19 ,</v>
      </c>
      <c r="U278" t="str">
        <f t="shared" si="81"/>
        <v>'Female',</v>
      </c>
      <c r="V278" t="str">
        <f t="shared" si="82"/>
        <v>'Undergraduate',</v>
      </c>
      <c r="W278" t="str">
        <f t="shared" si="83"/>
        <v>'USA',</v>
      </c>
      <c r="X278" t="str">
        <f t="shared" si="84"/>
        <v>6.6 ,</v>
      </c>
      <c r="Y278" t="str">
        <f t="shared" si="85"/>
        <v>'TikTok',</v>
      </c>
      <c r="Z278" t="str">
        <f t="shared" si="86"/>
        <v>'Yes',</v>
      </c>
      <c r="AA278" t="str">
        <f t="shared" si="87"/>
        <v>5.5 ,</v>
      </c>
      <c r="AB278" t="str">
        <f t="shared" si="88"/>
        <v>4 ,</v>
      </c>
      <c r="AC278" t="str">
        <f t="shared" si="89"/>
        <v>'In Relationship',</v>
      </c>
      <c r="AD278" t="str">
        <f t="shared" si="90"/>
        <v>4 ,</v>
      </c>
      <c r="AE278" t="str">
        <f t="shared" si="91"/>
        <v>9 ,</v>
      </c>
      <c r="AF278" t="str">
        <f t="shared" si="92"/>
        <v>'High',</v>
      </c>
      <c r="AG278" t="str">
        <f t="shared" si="93"/>
        <v>'Insufficient',</v>
      </c>
      <c r="AH278" t="str">
        <f t="shared" si="94"/>
        <v>'Addicted User'</v>
      </c>
      <c r="AI278" t="s">
        <v>169</v>
      </c>
      <c r="AJ278" t="s">
        <v>170</v>
      </c>
    </row>
    <row r="279" spans="1:36" x14ac:dyDescent="0.25">
      <c r="A279">
        <v>278</v>
      </c>
      <c r="B279">
        <v>21</v>
      </c>
      <c r="C279" t="s">
        <v>19</v>
      </c>
      <c r="D279" t="s">
        <v>20</v>
      </c>
      <c r="E279" t="s">
        <v>29</v>
      </c>
      <c r="F279">
        <v>5.0999999999999996</v>
      </c>
      <c r="G279" t="s">
        <v>16</v>
      </c>
      <c r="H279" t="s">
        <v>17</v>
      </c>
      <c r="I279">
        <v>6.5</v>
      </c>
      <c r="J279">
        <v>6</v>
      </c>
      <c r="K279" t="s">
        <v>24</v>
      </c>
      <c r="L279">
        <v>3</v>
      </c>
      <c r="M279">
        <v>7</v>
      </c>
      <c r="N279" t="str">
        <f t="shared" si="76"/>
        <v>High</v>
      </c>
      <c r="O279" t="str">
        <f t="shared" si="77"/>
        <v>Insufficient</v>
      </c>
      <c r="P279" t="str">
        <f t="shared" si="78"/>
        <v>Heavy User</v>
      </c>
      <c r="R279" t="s">
        <v>168</v>
      </c>
      <c r="S279" t="str">
        <f t="shared" si="79"/>
        <v>278 ,</v>
      </c>
      <c r="T279" t="str">
        <f t="shared" si="80"/>
        <v>21 ,</v>
      </c>
      <c r="U279" t="str">
        <f t="shared" si="81"/>
        <v>'Male',</v>
      </c>
      <c r="V279" t="str">
        <f t="shared" si="82"/>
        <v>'Graduate',</v>
      </c>
      <c r="W279" t="str">
        <f t="shared" si="83"/>
        <v>'UK',</v>
      </c>
      <c r="X279" t="str">
        <f t="shared" si="84"/>
        <v>5.1 ,</v>
      </c>
      <c r="Y279" t="str">
        <f t="shared" si="85"/>
        <v>'Instagram',</v>
      </c>
      <c r="Z279" t="str">
        <f t="shared" si="86"/>
        <v>'Yes',</v>
      </c>
      <c r="AA279" t="str">
        <f t="shared" si="87"/>
        <v>6.5 ,</v>
      </c>
      <c r="AB279" t="str">
        <f t="shared" si="88"/>
        <v>6 ,</v>
      </c>
      <c r="AC279" t="str">
        <f t="shared" si="89"/>
        <v>'Single',</v>
      </c>
      <c r="AD279" t="str">
        <f t="shared" si="90"/>
        <v>3 ,</v>
      </c>
      <c r="AE279" t="str">
        <f t="shared" si="91"/>
        <v>7 ,</v>
      </c>
      <c r="AF279" t="str">
        <f t="shared" si="92"/>
        <v>'High',</v>
      </c>
      <c r="AG279" t="str">
        <f t="shared" si="93"/>
        <v>'Insufficient',</v>
      </c>
      <c r="AH279" t="str">
        <f t="shared" si="94"/>
        <v>'Heavy User'</v>
      </c>
      <c r="AI279" t="s">
        <v>169</v>
      </c>
      <c r="AJ279" t="s">
        <v>170</v>
      </c>
    </row>
    <row r="280" spans="1:36" x14ac:dyDescent="0.25">
      <c r="A280">
        <v>279</v>
      </c>
      <c r="B280">
        <v>20</v>
      </c>
      <c r="C280" t="s">
        <v>13</v>
      </c>
      <c r="D280" t="s">
        <v>14</v>
      </c>
      <c r="E280" t="s">
        <v>33</v>
      </c>
      <c r="F280">
        <v>4.4000000000000004</v>
      </c>
      <c r="G280" t="s">
        <v>32</v>
      </c>
      <c r="H280" t="s">
        <v>23</v>
      </c>
      <c r="I280">
        <v>7.4</v>
      </c>
      <c r="J280">
        <v>7</v>
      </c>
      <c r="K280" t="s">
        <v>18</v>
      </c>
      <c r="L280">
        <v>2</v>
      </c>
      <c r="M280">
        <v>5</v>
      </c>
      <c r="N280" t="str">
        <f t="shared" si="76"/>
        <v>Medium</v>
      </c>
      <c r="O280" t="str">
        <f t="shared" si="77"/>
        <v>Recommended</v>
      </c>
      <c r="P280" t="str">
        <f t="shared" si="78"/>
        <v>Heavy User</v>
      </c>
      <c r="R280" t="s">
        <v>168</v>
      </c>
      <c r="S280" t="str">
        <f t="shared" si="79"/>
        <v>279 ,</v>
      </c>
      <c r="T280" t="str">
        <f t="shared" si="80"/>
        <v>20 ,</v>
      </c>
      <c r="U280" t="str">
        <f t="shared" si="81"/>
        <v>'Female',</v>
      </c>
      <c r="V280" t="str">
        <f t="shared" si="82"/>
        <v>'Undergraduate',</v>
      </c>
      <c r="W280" t="str">
        <f t="shared" si="83"/>
        <v>'Australia',</v>
      </c>
      <c r="X280" t="str">
        <f t="shared" si="84"/>
        <v>4.4 ,</v>
      </c>
      <c r="Y280" t="str">
        <f t="shared" si="85"/>
        <v>'Facebook',</v>
      </c>
      <c r="Z280" t="str">
        <f t="shared" si="86"/>
        <v>'No',</v>
      </c>
      <c r="AA280" t="str">
        <f t="shared" si="87"/>
        <v>7.4 ,</v>
      </c>
      <c r="AB280" t="str">
        <f t="shared" si="88"/>
        <v>7 ,</v>
      </c>
      <c r="AC280" t="str">
        <f t="shared" si="89"/>
        <v>'In Relationship',</v>
      </c>
      <c r="AD280" t="str">
        <f t="shared" si="90"/>
        <v>2 ,</v>
      </c>
      <c r="AE280" t="str">
        <f t="shared" si="91"/>
        <v>5 ,</v>
      </c>
      <c r="AF280" t="str">
        <f t="shared" si="92"/>
        <v>'Medium',</v>
      </c>
      <c r="AG280" t="str">
        <f t="shared" si="93"/>
        <v>'Recommended',</v>
      </c>
      <c r="AH280" t="str">
        <f t="shared" si="94"/>
        <v>'Heavy User'</v>
      </c>
      <c r="AI280" t="s">
        <v>169</v>
      </c>
      <c r="AJ280" t="s">
        <v>170</v>
      </c>
    </row>
    <row r="281" spans="1:36" x14ac:dyDescent="0.25">
      <c r="A281">
        <v>280</v>
      </c>
      <c r="B281">
        <v>22</v>
      </c>
      <c r="C281" t="s">
        <v>19</v>
      </c>
      <c r="D281" t="s">
        <v>20</v>
      </c>
      <c r="E281" t="s">
        <v>34</v>
      </c>
      <c r="F281">
        <v>3.6</v>
      </c>
      <c r="G281" t="s">
        <v>16</v>
      </c>
      <c r="H281" t="s">
        <v>23</v>
      </c>
      <c r="I281">
        <v>7.9</v>
      </c>
      <c r="J281">
        <v>8</v>
      </c>
      <c r="K281" t="s">
        <v>24</v>
      </c>
      <c r="L281">
        <v>1</v>
      </c>
      <c r="M281">
        <v>4</v>
      </c>
      <c r="N281" t="str">
        <f t="shared" si="76"/>
        <v>Medium</v>
      </c>
      <c r="O281" t="str">
        <f t="shared" si="77"/>
        <v>Recommended</v>
      </c>
      <c r="P281" t="str">
        <f t="shared" si="78"/>
        <v>Regular User</v>
      </c>
      <c r="R281" t="s">
        <v>168</v>
      </c>
      <c r="S281" t="str">
        <f t="shared" si="79"/>
        <v>280 ,</v>
      </c>
      <c r="T281" t="str">
        <f t="shared" si="80"/>
        <v>22 ,</v>
      </c>
      <c r="U281" t="str">
        <f t="shared" si="81"/>
        <v>'Male',</v>
      </c>
      <c r="V281" t="str">
        <f t="shared" si="82"/>
        <v>'Graduate',</v>
      </c>
      <c r="W281" t="str">
        <f t="shared" si="83"/>
        <v>'Germany',</v>
      </c>
      <c r="X281" t="str">
        <f t="shared" si="84"/>
        <v>3.6 ,</v>
      </c>
      <c r="Y281" t="str">
        <f t="shared" si="85"/>
        <v>'Instagram',</v>
      </c>
      <c r="Z281" t="str">
        <f t="shared" si="86"/>
        <v>'No',</v>
      </c>
      <c r="AA281" t="str">
        <f t="shared" si="87"/>
        <v>7.9 ,</v>
      </c>
      <c r="AB281" t="str">
        <f t="shared" si="88"/>
        <v>8 ,</v>
      </c>
      <c r="AC281" t="str">
        <f t="shared" si="89"/>
        <v>'Single',</v>
      </c>
      <c r="AD281" t="str">
        <f t="shared" si="90"/>
        <v>1 ,</v>
      </c>
      <c r="AE281" t="str">
        <f t="shared" si="91"/>
        <v>4 ,</v>
      </c>
      <c r="AF281" t="str">
        <f t="shared" si="92"/>
        <v>'Medium',</v>
      </c>
      <c r="AG281" t="str">
        <f t="shared" si="93"/>
        <v>'Recommended',</v>
      </c>
      <c r="AH281" t="str">
        <f t="shared" si="94"/>
        <v>'Regular User'</v>
      </c>
      <c r="AI281" t="s">
        <v>169</v>
      </c>
      <c r="AJ281" t="s">
        <v>170</v>
      </c>
    </row>
    <row r="282" spans="1:36" x14ac:dyDescent="0.25">
      <c r="A282">
        <v>281</v>
      </c>
      <c r="B282">
        <v>19</v>
      </c>
      <c r="C282" t="s">
        <v>13</v>
      </c>
      <c r="D282" t="s">
        <v>14</v>
      </c>
      <c r="E282" t="s">
        <v>38</v>
      </c>
      <c r="F282">
        <v>3.1</v>
      </c>
      <c r="G282" t="s">
        <v>140</v>
      </c>
      <c r="H282" t="s">
        <v>23</v>
      </c>
      <c r="I282">
        <v>8.5</v>
      </c>
      <c r="J282">
        <v>8</v>
      </c>
      <c r="K282" t="s">
        <v>24</v>
      </c>
      <c r="L282">
        <v>1</v>
      </c>
      <c r="M282">
        <v>3</v>
      </c>
      <c r="N282" t="str">
        <f t="shared" si="76"/>
        <v>Low</v>
      </c>
      <c r="O282" t="str">
        <f t="shared" si="77"/>
        <v>Excessive</v>
      </c>
      <c r="P282" t="str">
        <f t="shared" si="78"/>
        <v>Regular User</v>
      </c>
      <c r="R282" t="s">
        <v>168</v>
      </c>
      <c r="S282" t="str">
        <f t="shared" si="79"/>
        <v>281 ,</v>
      </c>
      <c r="T282" t="str">
        <f t="shared" si="80"/>
        <v>19 ,</v>
      </c>
      <c r="U282" t="str">
        <f t="shared" si="81"/>
        <v>'Female',</v>
      </c>
      <c r="V282" t="str">
        <f t="shared" si="82"/>
        <v>'Undergraduate',</v>
      </c>
      <c r="W282" t="str">
        <f t="shared" si="83"/>
        <v>'Japan',</v>
      </c>
      <c r="X282" t="str">
        <f t="shared" si="84"/>
        <v>3.1 ,</v>
      </c>
      <c r="Y282" t="str">
        <f t="shared" si="85"/>
        <v>'LINE',</v>
      </c>
      <c r="Z282" t="str">
        <f t="shared" si="86"/>
        <v>'No',</v>
      </c>
      <c r="AA282" t="str">
        <f t="shared" si="87"/>
        <v>8.5 ,</v>
      </c>
      <c r="AB282" t="str">
        <f t="shared" si="88"/>
        <v>8 ,</v>
      </c>
      <c r="AC282" t="str">
        <f t="shared" si="89"/>
        <v>'Single',</v>
      </c>
      <c r="AD282" t="str">
        <f t="shared" si="90"/>
        <v>1 ,</v>
      </c>
      <c r="AE282" t="str">
        <f t="shared" si="91"/>
        <v>3 ,</v>
      </c>
      <c r="AF282" t="str">
        <f t="shared" si="92"/>
        <v>'Low',</v>
      </c>
      <c r="AG282" t="str">
        <f t="shared" si="93"/>
        <v>'Excessive',</v>
      </c>
      <c r="AH282" t="str">
        <f t="shared" si="94"/>
        <v>'Regular User'</v>
      </c>
      <c r="AI282" t="s">
        <v>169</v>
      </c>
      <c r="AJ282" t="s">
        <v>170</v>
      </c>
    </row>
    <row r="283" spans="1:36" x14ac:dyDescent="0.25">
      <c r="A283">
        <v>282</v>
      </c>
      <c r="B283">
        <v>21</v>
      </c>
      <c r="C283" t="s">
        <v>19</v>
      </c>
      <c r="D283" t="s">
        <v>20</v>
      </c>
      <c r="E283" t="s">
        <v>42</v>
      </c>
      <c r="F283">
        <v>5.3</v>
      </c>
      <c r="G283" t="s">
        <v>26</v>
      </c>
      <c r="H283" t="s">
        <v>17</v>
      </c>
      <c r="I283">
        <v>6.8</v>
      </c>
      <c r="J283">
        <v>5</v>
      </c>
      <c r="K283" t="s">
        <v>18</v>
      </c>
      <c r="L283">
        <v>3</v>
      </c>
      <c r="M283">
        <v>8</v>
      </c>
      <c r="N283" t="str">
        <f t="shared" si="76"/>
        <v>High</v>
      </c>
      <c r="O283" t="str">
        <f t="shared" si="77"/>
        <v>Insufficient</v>
      </c>
      <c r="P283" t="str">
        <f t="shared" si="78"/>
        <v>Heavy User</v>
      </c>
      <c r="R283" t="s">
        <v>168</v>
      </c>
      <c r="S283" t="str">
        <f t="shared" si="79"/>
        <v>282 ,</v>
      </c>
      <c r="T283" t="str">
        <f t="shared" si="80"/>
        <v>21 ,</v>
      </c>
      <c r="U283" t="str">
        <f t="shared" si="81"/>
        <v>'Male',</v>
      </c>
      <c r="V283" t="str">
        <f t="shared" si="82"/>
        <v>'Graduate',</v>
      </c>
      <c r="W283" t="str">
        <f t="shared" si="83"/>
        <v>'Italy',</v>
      </c>
      <c r="X283" t="str">
        <f t="shared" si="84"/>
        <v>5.3 ,</v>
      </c>
      <c r="Y283" t="str">
        <f t="shared" si="85"/>
        <v>'TikTok',</v>
      </c>
      <c r="Z283" t="str">
        <f t="shared" si="86"/>
        <v>'Yes',</v>
      </c>
      <c r="AA283" t="str">
        <f t="shared" si="87"/>
        <v>6.8 ,</v>
      </c>
      <c r="AB283" t="str">
        <f t="shared" si="88"/>
        <v>5 ,</v>
      </c>
      <c r="AC283" t="str">
        <f t="shared" si="89"/>
        <v>'In Relationship',</v>
      </c>
      <c r="AD283" t="str">
        <f t="shared" si="90"/>
        <v>3 ,</v>
      </c>
      <c r="AE283" t="str">
        <f t="shared" si="91"/>
        <v>8 ,</v>
      </c>
      <c r="AF283" t="str">
        <f t="shared" si="92"/>
        <v>'High',</v>
      </c>
      <c r="AG283" t="str">
        <f t="shared" si="93"/>
        <v>'Insufficient',</v>
      </c>
      <c r="AH283" t="str">
        <f t="shared" si="94"/>
        <v>'Heavy User'</v>
      </c>
      <c r="AI283" t="s">
        <v>169</v>
      </c>
      <c r="AJ283" t="s">
        <v>170</v>
      </c>
    </row>
    <row r="284" spans="1:36" x14ac:dyDescent="0.25">
      <c r="A284">
        <v>283</v>
      </c>
      <c r="B284">
        <v>20</v>
      </c>
      <c r="C284" t="s">
        <v>13</v>
      </c>
      <c r="D284" t="s">
        <v>14</v>
      </c>
      <c r="E284" t="s">
        <v>39</v>
      </c>
      <c r="F284">
        <v>4.5999999999999996</v>
      </c>
      <c r="G284" t="s">
        <v>141</v>
      </c>
      <c r="H284" t="s">
        <v>17</v>
      </c>
      <c r="I284">
        <v>7.2</v>
      </c>
      <c r="J284">
        <v>6</v>
      </c>
      <c r="K284" t="s">
        <v>24</v>
      </c>
      <c r="L284">
        <v>3</v>
      </c>
      <c r="M284">
        <v>6</v>
      </c>
      <c r="N284" t="str">
        <f t="shared" si="76"/>
        <v>Medium</v>
      </c>
      <c r="O284" t="str">
        <f t="shared" si="77"/>
        <v>Recommended</v>
      </c>
      <c r="P284" t="str">
        <f t="shared" si="78"/>
        <v>Heavy User</v>
      </c>
      <c r="R284" t="s">
        <v>168</v>
      </c>
      <c r="S284" t="str">
        <f t="shared" si="79"/>
        <v>283 ,</v>
      </c>
      <c r="T284" t="str">
        <f t="shared" si="80"/>
        <v>20 ,</v>
      </c>
      <c r="U284" t="str">
        <f t="shared" si="81"/>
        <v>'Female',</v>
      </c>
      <c r="V284" t="str">
        <f t="shared" si="82"/>
        <v>'Undergraduate',</v>
      </c>
      <c r="W284" t="str">
        <f t="shared" si="83"/>
        <v>'South Korea',</v>
      </c>
      <c r="X284" t="str">
        <f t="shared" si="84"/>
        <v>4.6 ,</v>
      </c>
      <c r="Y284" t="str">
        <f t="shared" si="85"/>
        <v>'KakaoTalk',</v>
      </c>
      <c r="Z284" t="str">
        <f t="shared" si="86"/>
        <v>'Yes',</v>
      </c>
      <c r="AA284" t="str">
        <f t="shared" si="87"/>
        <v>7.2 ,</v>
      </c>
      <c r="AB284" t="str">
        <f t="shared" si="88"/>
        <v>6 ,</v>
      </c>
      <c r="AC284" t="str">
        <f t="shared" si="89"/>
        <v>'Single',</v>
      </c>
      <c r="AD284" t="str">
        <f t="shared" si="90"/>
        <v>3 ,</v>
      </c>
      <c r="AE284" t="str">
        <f t="shared" si="91"/>
        <v>6 ,</v>
      </c>
      <c r="AF284" t="str">
        <f t="shared" si="92"/>
        <v>'Medium',</v>
      </c>
      <c r="AG284" t="str">
        <f t="shared" si="93"/>
        <v>'Recommended',</v>
      </c>
      <c r="AH284" t="str">
        <f t="shared" si="94"/>
        <v>'Heavy User'</v>
      </c>
      <c r="AI284" t="s">
        <v>169</v>
      </c>
      <c r="AJ284" t="s">
        <v>170</v>
      </c>
    </row>
    <row r="285" spans="1:36" x14ac:dyDescent="0.25">
      <c r="A285">
        <v>284</v>
      </c>
      <c r="B285">
        <v>22</v>
      </c>
      <c r="C285" t="s">
        <v>19</v>
      </c>
      <c r="D285" t="s">
        <v>20</v>
      </c>
      <c r="E285" t="s">
        <v>44</v>
      </c>
      <c r="F285">
        <v>4.0999999999999996</v>
      </c>
      <c r="G285" t="s">
        <v>142</v>
      </c>
      <c r="H285" t="s">
        <v>23</v>
      </c>
      <c r="I285">
        <v>7.9</v>
      </c>
      <c r="J285">
        <v>7</v>
      </c>
      <c r="K285" t="s">
        <v>18</v>
      </c>
      <c r="L285">
        <v>2</v>
      </c>
      <c r="M285">
        <v>5</v>
      </c>
      <c r="N285" t="str">
        <f t="shared" si="76"/>
        <v>Medium</v>
      </c>
      <c r="O285" t="str">
        <f t="shared" si="77"/>
        <v>Recommended</v>
      </c>
      <c r="P285" t="str">
        <f t="shared" si="78"/>
        <v>Heavy User</v>
      </c>
      <c r="R285" t="s">
        <v>168</v>
      </c>
      <c r="S285" t="str">
        <f t="shared" si="79"/>
        <v>284 ,</v>
      </c>
      <c r="T285" t="str">
        <f t="shared" si="80"/>
        <v>22 ,</v>
      </c>
      <c r="U285" t="str">
        <f t="shared" si="81"/>
        <v>'Male',</v>
      </c>
      <c r="V285" t="str">
        <f t="shared" si="82"/>
        <v>'Graduate',</v>
      </c>
      <c r="W285" t="str">
        <f t="shared" si="83"/>
        <v>'Russia',</v>
      </c>
      <c r="X285" t="str">
        <f t="shared" si="84"/>
        <v>4.1 ,</v>
      </c>
      <c r="Y285" t="str">
        <f t="shared" si="85"/>
        <v>'VKontakte',</v>
      </c>
      <c r="Z285" t="str">
        <f t="shared" si="86"/>
        <v>'No',</v>
      </c>
      <c r="AA285" t="str">
        <f t="shared" si="87"/>
        <v>7.9 ,</v>
      </c>
      <c r="AB285" t="str">
        <f t="shared" si="88"/>
        <v>7 ,</v>
      </c>
      <c r="AC285" t="str">
        <f t="shared" si="89"/>
        <v>'In Relationship',</v>
      </c>
      <c r="AD285" t="str">
        <f t="shared" si="90"/>
        <v>2 ,</v>
      </c>
      <c r="AE285" t="str">
        <f t="shared" si="91"/>
        <v>5 ,</v>
      </c>
      <c r="AF285" t="str">
        <f t="shared" si="92"/>
        <v>'Medium',</v>
      </c>
      <c r="AG285" t="str">
        <f t="shared" si="93"/>
        <v>'Recommended',</v>
      </c>
      <c r="AH285" t="str">
        <f t="shared" si="94"/>
        <v>'Heavy User'</v>
      </c>
      <c r="AI285" t="s">
        <v>169</v>
      </c>
      <c r="AJ285" t="s">
        <v>170</v>
      </c>
    </row>
    <row r="286" spans="1:36" x14ac:dyDescent="0.25">
      <c r="A286">
        <v>285</v>
      </c>
      <c r="B286">
        <v>19</v>
      </c>
      <c r="C286" t="s">
        <v>13</v>
      </c>
      <c r="D286" t="s">
        <v>14</v>
      </c>
      <c r="E286" t="s">
        <v>25</v>
      </c>
      <c r="F286">
        <v>6.7</v>
      </c>
      <c r="G286" t="s">
        <v>16</v>
      </c>
      <c r="H286" t="s">
        <v>17</v>
      </c>
      <c r="I286">
        <v>5.4</v>
      </c>
      <c r="J286">
        <v>4</v>
      </c>
      <c r="K286" t="s">
        <v>24</v>
      </c>
      <c r="L286">
        <v>4</v>
      </c>
      <c r="M286">
        <v>9</v>
      </c>
      <c r="N286" t="str">
        <f t="shared" si="76"/>
        <v>High</v>
      </c>
      <c r="O286" t="str">
        <f t="shared" si="77"/>
        <v>Insufficient</v>
      </c>
      <c r="P286" t="str">
        <f t="shared" si="78"/>
        <v>Addicted User</v>
      </c>
      <c r="R286" t="s">
        <v>168</v>
      </c>
      <c r="S286" t="str">
        <f t="shared" si="79"/>
        <v>285 ,</v>
      </c>
      <c r="T286" t="str">
        <f t="shared" si="80"/>
        <v>19 ,</v>
      </c>
      <c r="U286" t="str">
        <f t="shared" si="81"/>
        <v>'Female',</v>
      </c>
      <c r="V286" t="str">
        <f t="shared" si="82"/>
        <v>'Undergraduate',</v>
      </c>
      <c r="W286" t="str">
        <f t="shared" si="83"/>
        <v>'USA',</v>
      </c>
      <c r="X286" t="str">
        <f t="shared" si="84"/>
        <v>6.7 ,</v>
      </c>
      <c r="Y286" t="str">
        <f t="shared" si="85"/>
        <v>'Instagram',</v>
      </c>
      <c r="Z286" t="str">
        <f t="shared" si="86"/>
        <v>'Yes',</v>
      </c>
      <c r="AA286" t="str">
        <f t="shared" si="87"/>
        <v>5.4 ,</v>
      </c>
      <c r="AB286" t="str">
        <f t="shared" si="88"/>
        <v>4 ,</v>
      </c>
      <c r="AC286" t="str">
        <f t="shared" si="89"/>
        <v>'Single',</v>
      </c>
      <c r="AD286" t="str">
        <f t="shared" si="90"/>
        <v>4 ,</v>
      </c>
      <c r="AE286" t="str">
        <f t="shared" si="91"/>
        <v>9 ,</v>
      </c>
      <c r="AF286" t="str">
        <f t="shared" si="92"/>
        <v>'High',</v>
      </c>
      <c r="AG286" t="str">
        <f t="shared" si="93"/>
        <v>'Insufficient',</v>
      </c>
      <c r="AH286" t="str">
        <f t="shared" si="94"/>
        <v>'Addicted User'</v>
      </c>
      <c r="AI286" t="s">
        <v>169</v>
      </c>
      <c r="AJ286" t="s">
        <v>170</v>
      </c>
    </row>
    <row r="287" spans="1:36" x14ac:dyDescent="0.25">
      <c r="A287">
        <v>286</v>
      </c>
      <c r="B287">
        <v>21</v>
      </c>
      <c r="C287" t="s">
        <v>19</v>
      </c>
      <c r="D287" t="s">
        <v>20</v>
      </c>
      <c r="E287" t="s">
        <v>29</v>
      </c>
      <c r="F287">
        <v>5</v>
      </c>
      <c r="G287" t="s">
        <v>32</v>
      </c>
      <c r="H287" t="s">
        <v>17</v>
      </c>
      <c r="I287">
        <v>6.6</v>
      </c>
      <c r="J287">
        <v>6</v>
      </c>
      <c r="K287" t="s">
        <v>18</v>
      </c>
      <c r="L287">
        <v>3</v>
      </c>
      <c r="M287">
        <v>7</v>
      </c>
      <c r="N287" t="str">
        <f t="shared" si="76"/>
        <v>High</v>
      </c>
      <c r="O287" t="str">
        <f t="shared" si="77"/>
        <v>Insufficient</v>
      </c>
      <c r="P287" t="str">
        <f t="shared" si="78"/>
        <v>Heavy User</v>
      </c>
      <c r="R287" t="s">
        <v>168</v>
      </c>
      <c r="S287" t="str">
        <f t="shared" si="79"/>
        <v>286 ,</v>
      </c>
      <c r="T287" t="str">
        <f t="shared" si="80"/>
        <v>21 ,</v>
      </c>
      <c r="U287" t="str">
        <f t="shared" si="81"/>
        <v>'Male',</v>
      </c>
      <c r="V287" t="str">
        <f t="shared" si="82"/>
        <v>'Graduate',</v>
      </c>
      <c r="W287" t="str">
        <f t="shared" si="83"/>
        <v>'UK',</v>
      </c>
      <c r="X287" t="str">
        <f t="shared" si="84"/>
        <v>5 ,</v>
      </c>
      <c r="Y287" t="str">
        <f t="shared" si="85"/>
        <v>'Facebook',</v>
      </c>
      <c r="Z287" t="str">
        <f t="shared" si="86"/>
        <v>'Yes',</v>
      </c>
      <c r="AA287" t="str">
        <f t="shared" si="87"/>
        <v>6.6 ,</v>
      </c>
      <c r="AB287" t="str">
        <f t="shared" si="88"/>
        <v>6 ,</v>
      </c>
      <c r="AC287" t="str">
        <f t="shared" si="89"/>
        <v>'In Relationship',</v>
      </c>
      <c r="AD287" t="str">
        <f t="shared" si="90"/>
        <v>3 ,</v>
      </c>
      <c r="AE287" t="str">
        <f t="shared" si="91"/>
        <v>7 ,</v>
      </c>
      <c r="AF287" t="str">
        <f t="shared" si="92"/>
        <v>'High',</v>
      </c>
      <c r="AG287" t="str">
        <f t="shared" si="93"/>
        <v>'Insufficient',</v>
      </c>
      <c r="AH287" t="str">
        <f t="shared" si="94"/>
        <v>'Heavy User'</v>
      </c>
      <c r="AI287" t="s">
        <v>169</v>
      </c>
      <c r="AJ287" t="s">
        <v>170</v>
      </c>
    </row>
    <row r="288" spans="1:36" x14ac:dyDescent="0.25">
      <c r="A288">
        <v>287</v>
      </c>
      <c r="B288">
        <v>20</v>
      </c>
      <c r="C288" t="s">
        <v>13</v>
      </c>
      <c r="D288" t="s">
        <v>14</v>
      </c>
      <c r="E288" t="s">
        <v>33</v>
      </c>
      <c r="F288">
        <v>4.3</v>
      </c>
      <c r="G288" t="s">
        <v>16</v>
      </c>
      <c r="H288" t="s">
        <v>23</v>
      </c>
      <c r="I288">
        <v>7.5</v>
      </c>
      <c r="J288">
        <v>7</v>
      </c>
      <c r="K288" t="s">
        <v>24</v>
      </c>
      <c r="L288">
        <v>2</v>
      </c>
      <c r="M288">
        <v>5</v>
      </c>
      <c r="N288" t="str">
        <f t="shared" si="76"/>
        <v>Medium</v>
      </c>
      <c r="O288" t="str">
        <f t="shared" si="77"/>
        <v>Recommended</v>
      </c>
      <c r="P288" t="str">
        <f t="shared" si="78"/>
        <v>Heavy User</v>
      </c>
      <c r="R288" t="s">
        <v>168</v>
      </c>
      <c r="S288" t="str">
        <f t="shared" si="79"/>
        <v>287 ,</v>
      </c>
      <c r="T288" t="str">
        <f t="shared" si="80"/>
        <v>20 ,</v>
      </c>
      <c r="U288" t="str">
        <f t="shared" si="81"/>
        <v>'Female',</v>
      </c>
      <c r="V288" t="str">
        <f t="shared" si="82"/>
        <v>'Undergraduate',</v>
      </c>
      <c r="W288" t="str">
        <f t="shared" si="83"/>
        <v>'Australia',</v>
      </c>
      <c r="X288" t="str">
        <f t="shared" si="84"/>
        <v>4.3 ,</v>
      </c>
      <c r="Y288" t="str">
        <f t="shared" si="85"/>
        <v>'Instagram',</v>
      </c>
      <c r="Z288" t="str">
        <f t="shared" si="86"/>
        <v>'No',</v>
      </c>
      <c r="AA288" t="str">
        <f t="shared" si="87"/>
        <v>7.5 ,</v>
      </c>
      <c r="AB288" t="str">
        <f t="shared" si="88"/>
        <v>7 ,</v>
      </c>
      <c r="AC288" t="str">
        <f t="shared" si="89"/>
        <v>'Single',</v>
      </c>
      <c r="AD288" t="str">
        <f t="shared" si="90"/>
        <v>2 ,</v>
      </c>
      <c r="AE288" t="str">
        <f t="shared" si="91"/>
        <v>5 ,</v>
      </c>
      <c r="AF288" t="str">
        <f t="shared" si="92"/>
        <v>'Medium',</v>
      </c>
      <c r="AG288" t="str">
        <f t="shared" si="93"/>
        <v>'Recommended',</v>
      </c>
      <c r="AH288" t="str">
        <f t="shared" si="94"/>
        <v>'Heavy User'</v>
      </c>
      <c r="AI288" t="s">
        <v>169</v>
      </c>
      <c r="AJ288" t="s">
        <v>170</v>
      </c>
    </row>
    <row r="289" spans="1:36" x14ac:dyDescent="0.25">
      <c r="A289">
        <v>288</v>
      </c>
      <c r="B289">
        <v>22</v>
      </c>
      <c r="C289" t="s">
        <v>19</v>
      </c>
      <c r="D289" t="s">
        <v>20</v>
      </c>
      <c r="E289" t="s">
        <v>34</v>
      </c>
      <c r="F289">
        <v>3.5</v>
      </c>
      <c r="G289" t="s">
        <v>32</v>
      </c>
      <c r="H289" t="s">
        <v>23</v>
      </c>
      <c r="I289">
        <v>8</v>
      </c>
      <c r="J289">
        <v>8</v>
      </c>
      <c r="K289" t="s">
        <v>18</v>
      </c>
      <c r="L289">
        <v>1</v>
      </c>
      <c r="M289">
        <v>4</v>
      </c>
      <c r="N289" t="str">
        <f t="shared" si="76"/>
        <v>Medium</v>
      </c>
      <c r="O289" t="str">
        <f t="shared" si="77"/>
        <v>Recommended</v>
      </c>
      <c r="P289" t="str">
        <f t="shared" si="78"/>
        <v>Regular User</v>
      </c>
      <c r="R289" t="s">
        <v>168</v>
      </c>
      <c r="S289" t="str">
        <f t="shared" si="79"/>
        <v>288 ,</v>
      </c>
      <c r="T289" t="str">
        <f t="shared" si="80"/>
        <v>22 ,</v>
      </c>
      <c r="U289" t="str">
        <f t="shared" si="81"/>
        <v>'Male',</v>
      </c>
      <c r="V289" t="str">
        <f t="shared" si="82"/>
        <v>'Graduate',</v>
      </c>
      <c r="W289" t="str">
        <f t="shared" si="83"/>
        <v>'Germany',</v>
      </c>
      <c r="X289" t="str">
        <f t="shared" si="84"/>
        <v>3.5 ,</v>
      </c>
      <c r="Y289" t="str">
        <f t="shared" si="85"/>
        <v>'Facebook',</v>
      </c>
      <c r="Z289" t="str">
        <f t="shared" si="86"/>
        <v>'No',</v>
      </c>
      <c r="AA289" t="str">
        <f t="shared" si="87"/>
        <v>8 ,</v>
      </c>
      <c r="AB289" t="str">
        <f t="shared" si="88"/>
        <v>8 ,</v>
      </c>
      <c r="AC289" t="str">
        <f t="shared" si="89"/>
        <v>'In Relationship',</v>
      </c>
      <c r="AD289" t="str">
        <f t="shared" si="90"/>
        <v>1 ,</v>
      </c>
      <c r="AE289" t="str">
        <f t="shared" si="91"/>
        <v>4 ,</v>
      </c>
      <c r="AF289" t="str">
        <f t="shared" si="92"/>
        <v>'Medium',</v>
      </c>
      <c r="AG289" t="str">
        <f t="shared" si="93"/>
        <v>'Recommended',</v>
      </c>
      <c r="AH289" t="str">
        <f t="shared" si="94"/>
        <v>'Regular User'</v>
      </c>
      <c r="AI289" t="s">
        <v>169</v>
      </c>
      <c r="AJ289" t="s">
        <v>170</v>
      </c>
    </row>
    <row r="290" spans="1:36" x14ac:dyDescent="0.25">
      <c r="A290">
        <v>289</v>
      </c>
      <c r="B290">
        <v>19</v>
      </c>
      <c r="C290" t="s">
        <v>13</v>
      </c>
      <c r="D290" t="s">
        <v>14</v>
      </c>
      <c r="E290" t="s">
        <v>38</v>
      </c>
      <c r="F290">
        <v>3</v>
      </c>
      <c r="G290" t="s">
        <v>140</v>
      </c>
      <c r="H290" t="s">
        <v>23</v>
      </c>
      <c r="I290">
        <v>8.6</v>
      </c>
      <c r="J290">
        <v>8</v>
      </c>
      <c r="K290" t="s">
        <v>24</v>
      </c>
      <c r="L290">
        <v>1</v>
      </c>
      <c r="M290">
        <v>3</v>
      </c>
      <c r="N290" t="str">
        <f t="shared" si="76"/>
        <v>Low</v>
      </c>
      <c r="O290" t="str">
        <f t="shared" si="77"/>
        <v>Excessive</v>
      </c>
      <c r="P290" t="str">
        <f t="shared" si="78"/>
        <v>Regular User</v>
      </c>
      <c r="R290" t="s">
        <v>168</v>
      </c>
      <c r="S290" t="str">
        <f t="shared" si="79"/>
        <v>289 ,</v>
      </c>
      <c r="T290" t="str">
        <f t="shared" si="80"/>
        <v>19 ,</v>
      </c>
      <c r="U290" t="str">
        <f t="shared" si="81"/>
        <v>'Female',</v>
      </c>
      <c r="V290" t="str">
        <f t="shared" si="82"/>
        <v>'Undergraduate',</v>
      </c>
      <c r="W290" t="str">
        <f t="shared" si="83"/>
        <v>'Japan',</v>
      </c>
      <c r="X290" t="str">
        <f t="shared" si="84"/>
        <v>3 ,</v>
      </c>
      <c r="Y290" t="str">
        <f t="shared" si="85"/>
        <v>'LINE',</v>
      </c>
      <c r="Z290" t="str">
        <f t="shared" si="86"/>
        <v>'No',</v>
      </c>
      <c r="AA290" t="str">
        <f t="shared" si="87"/>
        <v>8.6 ,</v>
      </c>
      <c r="AB290" t="str">
        <f t="shared" si="88"/>
        <v>8 ,</v>
      </c>
      <c r="AC290" t="str">
        <f t="shared" si="89"/>
        <v>'Single',</v>
      </c>
      <c r="AD290" t="str">
        <f t="shared" si="90"/>
        <v>1 ,</v>
      </c>
      <c r="AE290" t="str">
        <f t="shared" si="91"/>
        <v>3 ,</v>
      </c>
      <c r="AF290" t="str">
        <f t="shared" si="92"/>
        <v>'Low',</v>
      </c>
      <c r="AG290" t="str">
        <f t="shared" si="93"/>
        <v>'Excessive',</v>
      </c>
      <c r="AH290" t="str">
        <f t="shared" si="94"/>
        <v>'Regular User'</v>
      </c>
      <c r="AI290" t="s">
        <v>169</v>
      </c>
      <c r="AJ290" t="s">
        <v>170</v>
      </c>
    </row>
    <row r="291" spans="1:36" x14ac:dyDescent="0.25">
      <c r="A291">
        <v>290</v>
      </c>
      <c r="B291">
        <v>21</v>
      </c>
      <c r="C291" t="s">
        <v>19</v>
      </c>
      <c r="D291" t="s">
        <v>20</v>
      </c>
      <c r="E291" t="s">
        <v>42</v>
      </c>
      <c r="F291">
        <v>5.2</v>
      </c>
      <c r="G291" t="s">
        <v>16</v>
      </c>
      <c r="H291" t="s">
        <v>17</v>
      </c>
      <c r="I291">
        <v>6.9</v>
      </c>
      <c r="J291">
        <v>5</v>
      </c>
      <c r="K291" t="s">
        <v>24</v>
      </c>
      <c r="L291">
        <v>3</v>
      </c>
      <c r="M291">
        <v>7</v>
      </c>
      <c r="N291" t="str">
        <f t="shared" si="76"/>
        <v>High</v>
      </c>
      <c r="O291" t="str">
        <f t="shared" si="77"/>
        <v>Insufficient</v>
      </c>
      <c r="P291" t="str">
        <f t="shared" si="78"/>
        <v>Heavy User</v>
      </c>
      <c r="R291" t="s">
        <v>168</v>
      </c>
      <c r="S291" t="str">
        <f t="shared" si="79"/>
        <v>290 ,</v>
      </c>
      <c r="T291" t="str">
        <f t="shared" si="80"/>
        <v>21 ,</v>
      </c>
      <c r="U291" t="str">
        <f t="shared" si="81"/>
        <v>'Male',</v>
      </c>
      <c r="V291" t="str">
        <f t="shared" si="82"/>
        <v>'Graduate',</v>
      </c>
      <c r="W291" t="str">
        <f t="shared" si="83"/>
        <v>'Italy',</v>
      </c>
      <c r="X291" t="str">
        <f t="shared" si="84"/>
        <v>5.2 ,</v>
      </c>
      <c r="Y291" t="str">
        <f t="shared" si="85"/>
        <v>'Instagram',</v>
      </c>
      <c r="Z291" t="str">
        <f t="shared" si="86"/>
        <v>'Yes',</v>
      </c>
      <c r="AA291" t="str">
        <f t="shared" si="87"/>
        <v>6.9 ,</v>
      </c>
      <c r="AB291" t="str">
        <f t="shared" si="88"/>
        <v>5 ,</v>
      </c>
      <c r="AC291" t="str">
        <f t="shared" si="89"/>
        <v>'Single',</v>
      </c>
      <c r="AD291" t="str">
        <f t="shared" si="90"/>
        <v>3 ,</v>
      </c>
      <c r="AE291" t="str">
        <f t="shared" si="91"/>
        <v>7 ,</v>
      </c>
      <c r="AF291" t="str">
        <f t="shared" si="92"/>
        <v>'High',</v>
      </c>
      <c r="AG291" t="str">
        <f t="shared" si="93"/>
        <v>'Insufficient',</v>
      </c>
      <c r="AH291" t="str">
        <f t="shared" si="94"/>
        <v>'Heavy User'</v>
      </c>
      <c r="AI291" t="s">
        <v>169</v>
      </c>
      <c r="AJ291" t="s">
        <v>170</v>
      </c>
    </row>
    <row r="292" spans="1:36" x14ac:dyDescent="0.25">
      <c r="A292">
        <v>291</v>
      </c>
      <c r="B292">
        <v>20</v>
      </c>
      <c r="C292" t="s">
        <v>13</v>
      </c>
      <c r="D292" t="s">
        <v>14</v>
      </c>
      <c r="E292" t="s">
        <v>39</v>
      </c>
      <c r="F292">
        <v>4.5</v>
      </c>
      <c r="G292" t="s">
        <v>141</v>
      </c>
      <c r="H292" t="s">
        <v>17</v>
      </c>
      <c r="I292">
        <v>7.3</v>
      </c>
      <c r="J292">
        <v>6</v>
      </c>
      <c r="K292" t="s">
        <v>18</v>
      </c>
      <c r="L292">
        <v>3</v>
      </c>
      <c r="M292">
        <v>6</v>
      </c>
      <c r="N292" t="str">
        <f t="shared" si="76"/>
        <v>Medium</v>
      </c>
      <c r="O292" t="str">
        <f t="shared" si="77"/>
        <v>Recommended</v>
      </c>
      <c r="P292" t="str">
        <f t="shared" si="78"/>
        <v>Heavy User</v>
      </c>
      <c r="R292" t="s">
        <v>168</v>
      </c>
      <c r="S292" t="str">
        <f t="shared" si="79"/>
        <v>291 ,</v>
      </c>
      <c r="T292" t="str">
        <f t="shared" si="80"/>
        <v>20 ,</v>
      </c>
      <c r="U292" t="str">
        <f t="shared" si="81"/>
        <v>'Female',</v>
      </c>
      <c r="V292" t="str">
        <f t="shared" si="82"/>
        <v>'Undergraduate',</v>
      </c>
      <c r="W292" t="str">
        <f t="shared" si="83"/>
        <v>'South Korea',</v>
      </c>
      <c r="X292" t="str">
        <f t="shared" si="84"/>
        <v>4.5 ,</v>
      </c>
      <c r="Y292" t="str">
        <f t="shared" si="85"/>
        <v>'KakaoTalk',</v>
      </c>
      <c r="Z292" t="str">
        <f t="shared" si="86"/>
        <v>'Yes',</v>
      </c>
      <c r="AA292" t="str">
        <f t="shared" si="87"/>
        <v>7.3 ,</v>
      </c>
      <c r="AB292" t="str">
        <f t="shared" si="88"/>
        <v>6 ,</v>
      </c>
      <c r="AC292" t="str">
        <f t="shared" si="89"/>
        <v>'In Relationship',</v>
      </c>
      <c r="AD292" t="str">
        <f t="shared" si="90"/>
        <v>3 ,</v>
      </c>
      <c r="AE292" t="str">
        <f t="shared" si="91"/>
        <v>6 ,</v>
      </c>
      <c r="AF292" t="str">
        <f t="shared" si="92"/>
        <v>'Medium',</v>
      </c>
      <c r="AG292" t="str">
        <f t="shared" si="93"/>
        <v>'Recommended',</v>
      </c>
      <c r="AH292" t="str">
        <f t="shared" si="94"/>
        <v>'Heavy User'</v>
      </c>
      <c r="AI292" t="s">
        <v>169</v>
      </c>
      <c r="AJ292" t="s">
        <v>170</v>
      </c>
    </row>
    <row r="293" spans="1:36" x14ac:dyDescent="0.25">
      <c r="A293">
        <v>292</v>
      </c>
      <c r="B293">
        <v>22</v>
      </c>
      <c r="C293" t="s">
        <v>19</v>
      </c>
      <c r="D293" t="s">
        <v>20</v>
      </c>
      <c r="E293" t="s">
        <v>44</v>
      </c>
      <c r="F293">
        <v>4</v>
      </c>
      <c r="G293" t="s">
        <v>142</v>
      </c>
      <c r="H293" t="s">
        <v>23</v>
      </c>
      <c r="I293">
        <v>8</v>
      </c>
      <c r="J293">
        <v>7</v>
      </c>
      <c r="K293" t="s">
        <v>24</v>
      </c>
      <c r="L293">
        <v>2</v>
      </c>
      <c r="M293">
        <v>5</v>
      </c>
      <c r="N293" t="str">
        <f t="shared" si="76"/>
        <v>Medium</v>
      </c>
      <c r="O293" t="str">
        <f t="shared" si="77"/>
        <v>Recommended</v>
      </c>
      <c r="P293" t="str">
        <f t="shared" si="78"/>
        <v>Heavy User</v>
      </c>
      <c r="R293" t="s">
        <v>168</v>
      </c>
      <c r="S293" t="str">
        <f t="shared" si="79"/>
        <v>292 ,</v>
      </c>
      <c r="T293" t="str">
        <f t="shared" si="80"/>
        <v>22 ,</v>
      </c>
      <c r="U293" t="str">
        <f t="shared" si="81"/>
        <v>'Male',</v>
      </c>
      <c r="V293" t="str">
        <f t="shared" si="82"/>
        <v>'Graduate',</v>
      </c>
      <c r="W293" t="str">
        <f t="shared" si="83"/>
        <v>'Russia',</v>
      </c>
      <c r="X293" t="str">
        <f t="shared" si="84"/>
        <v>4 ,</v>
      </c>
      <c r="Y293" t="str">
        <f t="shared" si="85"/>
        <v>'VKontakte',</v>
      </c>
      <c r="Z293" t="str">
        <f t="shared" si="86"/>
        <v>'No',</v>
      </c>
      <c r="AA293" t="str">
        <f t="shared" si="87"/>
        <v>8 ,</v>
      </c>
      <c r="AB293" t="str">
        <f t="shared" si="88"/>
        <v>7 ,</v>
      </c>
      <c r="AC293" t="str">
        <f t="shared" si="89"/>
        <v>'Single',</v>
      </c>
      <c r="AD293" t="str">
        <f t="shared" si="90"/>
        <v>2 ,</v>
      </c>
      <c r="AE293" t="str">
        <f t="shared" si="91"/>
        <v>5 ,</v>
      </c>
      <c r="AF293" t="str">
        <f t="shared" si="92"/>
        <v>'Medium',</v>
      </c>
      <c r="AG293" t="str">
        <f t="shared" si="93"/>
        <v>'Recommended',</v>
      </c>
      <c r="AH293" t="str">
        <f t="shared" si="94"/>
        <v>'Heavy User'</v>
      </c>
      <c r="AI293" t="s">
        <v>169</v>
      </c>
      <c r="AJ293" t="s">
        <v>170</v>
      </c>
    </row>
    <row r="294" spans="1:36" x14ac:dyDescent="0.25">
      <c r="A294">
        <v>293</v>
      </c>
      <c r="B294">
        <v>19</v>
      </c>
      <c r="C294" t="s">
        <v>13</v>
      </c>
      <c r="D294" t="s">
        <v>14</v>
      </c>
      <c r="E294" t="s">
        <v>25</v>
      </c>
      <c r="F294">
        <v>6.8</v>
      </c>
      <c r="G294" t="s">
        <v>26</v>
      </c>
      <c r="H294" t="s">
        <v>17</v>
      </c>
      <c r="I294">
        <v>5.3</v>
      </c>
      <c r="J294">
        <v>4</v>
      </c>
      <c r="K294" t="s">
        <v>18</v>
      </c>
      <c r="L294">
        <v>4</v>
      </c>
      <c r="M294">
        <v>9</v>
      </c>
      <c r="N294" t="str">
        <f t="shared" si="76"/>
        <v>High</v>
      </c>
      <c r="O294" t="str">
        <f t="shared" si="77"/>
        <v>Insufficient</v>
      </c>
      <c r="P294" t="str">
        <f t="shared" si="78"/>
        <v>Addicted User</v>
      </c>
      <c r="R294" t="s">
        <v>168</v>
      </c>
      <c r="S294" t="str">
        <f t="shared" si="79"/>
        <v>293 ,</v>
      </c>
      <c r="T294" t="str">
        <f t="shared" si="80"/>
        <v>19 ,</v>
      </c>
      <c r="U294" t="str">
        <f t="shared" si="81"/>
        <v>'Female',</v>
      </c>
      <c r="V294" t="str">
        <f t="shared" si="82"/>
        <v>'Undergraduate',</v>
      </c>
      <c r="W294" t="str">
        <f t="shared" si="83"/>
        <v>'USA',</v>
      </c>
      <c r="X294" t="str">
        <f t="shared" si="84"/>
        <v>6.8 ,</v>
      </c>
      <c r="Y294" t="str">
        <f t="shared" si="85"/>
        <v>'TikTok',</v>
      </c>
      <c r="Z294" t="str">
        <f t="shared" si="86"/>
        <v>'Yes',</v>
      </c>
      <c r="AA294" t="str">
        <f t="shared" si="87"/>
        <v>5.3 ,</v>
      </c>
      <c r="AB294" t="str">
        <f t="shared" si="88"/>
        <v>4 ,</v>
      </c>
      <c r="AC294" t="str">
        <f t="shared" si="89"/>
        <v>'In Relationship',</v>
      </c>
      <c r="AD294" t="str">
        <f t="shared" si="90"/>
        <v>4 ,</v>
      </c>
      <c r="AE294" t="str">
        <f t="shared" si="91"/>
        <v>9 ,</v>
      </c>
      <c r="AF294" t="str">
        <f t="shared" si="92"/>
        <v>'High',</v>
      </c>
      <c r="AG294" t="str">
        <f t="shared" si="93"/>
        <v>'Insufficient',</v>
      </c>
      <c r="AH294" t="str">
        <f t="shared" si="94"/>
        <v>'Addicted User'</v>
      </c>
      <c r="AI294" t="s">
        <v>169</v>
      </c>
      <c r="AJ294" t="s">
        <v>170</v>
      </c>
    </row>
    <row r="295" spans="1:36" x14ac:dyDescent="0.25">
      <c r="A295">
        <v>294</v>
      </c>
      <c r="B295">
        <v>21</v>
      </c>
      <c r="C295" t="s">
        <v>19</v>
      </c>
      <c r="D295" t="s">
        <v>20</v>
      </c>
      <c r="E295" t="s">
        <v>29</v>
      </c>
      <c r="F295">
        <v>4.9000000000000004</v>
      </c>
      <c r="G295" t="s">
        <v>16</v>
      </c>
      <c r="H295" t="s">
        <v>17</v>
      </c>
      <c r="I295">
        <v>6.7</v>
      </c>
      <c r="J295">
        <v>6</v>
      </c>
      <c r="K295" t="s">
        <v>24</v>
      </c>
      <c r="L295">
        <v>3</v>
      </c>
      <c r="M295">
        <v>7</v>
      </c>
      <c r="N295" t="str">
        <f t="shared" si="76"/>
        <v>High</v>
      </c>
      <c r="O295" t="str">
        <f t="shared" si="77"/>
        <v>Insufficient</v>
      </c>
      <c r="P295" t="str">
        <f t="shared" si="78"/>
        <v>Heavy User</v>
      </c>
      <c r="R295" t="s">
        <v>168</v>
      </c>
      <c r="S295" t="str">
        <f t="shared" si="79"/>
        <v>294 ,</v>
      </c>
      <c r="T295" t="str">
        <f t="shared" si="80"/>
        <v>21 ,</v>
      </c>
      <c r="U295" t="str">
        <f t="shared" si="81"/>
        <v>'Male',</v>
      </c>
      <c r="V295" t="str">
        <f t="shared" si="82"/>
        <v>'Graduate',</v>
      </c>
      <c r="W295" t="str">
        <f t="shared" si="83"/>
        <v>'UK',</v>
      </c>
      <c r="X295" t="str">
        <f t="shared" si="84"/>
        <v>4.9 ,</v>
      </c>
      <c r="Y295" t="str">
        <f t="shared" si="85"/>
        <v>'Instagram',</v>
      </c>
      <c r="Z295" t="str">
        <f t="shared" si="86"/>
        <v>'Yes',</v>
      </c>
      <c r="AA295" t="str">
        <f t="shared" si="87"/>
        <v>6.7 ,</v>
      </c>
      <c r="AB295" t="str">
        <f t="shared" si="88"/>
        <v>6 ,</v>
      </c>
      <c r="AC295" t="str">
        <f t="shared" si="89"/>
        <v>'Single',</v>
      </c>
      <c r="AD295" t="str">
        <f t="shared" si="90"/>
        <v>3 ,</v>
      </c>
      <c r="AE295" t="str">
        <f t="shared" si="91"/>
        <v>7 ,</v>
      </c>
      <c r="AF295" t="str">
        <f t="shared" si="92"/>
        <v>'High',</v>
      </c>
      <c r="AG295" t="str">
        <f t="shared" si="93"/>
        <v>'Insufficient',</v>
      </c>
      <c r="AH295" t="str">
        <f t="shared" si="94"/>
        <v>'Heavy User'</v>
      </c>
      <c r="AI295" t="s">
        <v>169</v>
      </c>
      <c r="AJ295" t="s">
        <v>170</v>
      </c>
    </row>
    <row r="296" spans="1:36" x14ac:dyDescent="0.25">
      <c r="A296">
        <v>295</v>
      </c>
      <c r="B296">
        <v>20</v>
      </c>
      <c r="C296" t="s">
        <v>13</v>
      </c>
      <c r="D296" t="s">
        <v>14</v>
      </c>
      <c r="E296" t="s">
        <v>33</v>
      </c>
      <c r="F296">
        <v>4.2</v>
      </c>
      <c r="G296" t="s">
        <v>32</v>
      </c>
      <c r="H296" t="s">
        <v>23</v>
      </c>
      <c r="I296">
        <v>7.6</v>
      </c>
      <c r="J296">
        <v>7</v>
      </c>
      <c r="K296" t="s">
        <v>18</v>
      </c>
      <c r="L296">
        <v>2</v>
      </c>
      <c r="M296">
        <v>5</v>
      </c>
      <c r="N296" t="str">
        <f t="shared" si="76"/>
        <v>Medium</v>
      </c>
      <c r="O296" t="str">
        <f t="shared" si="77"/>
        <v>Recommended</v>
      </c>
      <c r="P296" t="str">
        <f t="shared" si="78"/>
        <v>Heavy User</v>
      </c>
      <c r="R296" t="s">
        <v>168</v>
      </c>
      <c r="S296" t="str">
        <f t="shared" si="79"/>
        <v>295 ,</v>
      </c>
      <c r="T296" t="str">
        <f t="shared" si="80"/>
        <v>20 ,</v>
      </c>
      <c r="U296" t="str">
        <f t="shared" si="81"/>
        <v>'Female',</v>
      </c>
      <c r="V296" t="str">
        <f t="shared" si="82"/>
        <v>'Undergraduate',</v>
      </c>
      <c r="W296" t="str">
        <f t="shared" si="83"/>
        <v>'Australia',</v>
      </c>
      <c r="X296" t="str">
        <f t="shared" si="84"/>
        <v>4.2 ,</v>
      </c>
      <c r="Y296" t="str">
        <f t="shared" si="85"/>
        <v>'Facebook',</v>
      </c>
      <c r="Z296" t="str">
        <f t="shared" si="86"/>
        <v>'No',</v>
      </c>
      <c r="AA296" t="str">
        <f t="shared" si="87"/>
        <v>7.6 ,</v>
      </c>
      <c r="AB296" t="str">
        <f t="shared" si="88"/>
        <v>7 ,</v>
      </c>
      <c r="AC296" t="str">
        <f t="shared" si="89"/>
        <v>'In Relationship',</v>
      </c>
      <c r="AD296" t="str">
        <f t="shared" si="90"/>
        <v>2 ,</v>
      </c>
      <c r="AE296" t="str">
        <f t="shared" si="91"/>
        <v>5 ,</v>
      </c>
      <c r="AF296" t="str">
        <f t="shared" si="92"/>
        <v>'Medium',</v>
      </c>
      <c r="AG296" t="str">
        <f t="shared" si="93"/>
        <v>'Recommended',</v>
      </c>
      <c r="AH296" t="str">
        <f t="shared" si="94"/>
        <v>'Heavy User'</v>
      </c>
      <c r="AI296" t="s">
        <v>169</v>
      </c>
      <c r="AJ296" t="s">
        <v>170</v>
      </c>
    </row>
    <row r="297" spans="1:36" x14ac:dyDescent="0.25">
      <c r="A297">
        <v>296</v>
      </c>
      <c r="B297">
        <v>22</v>
      </c>
      <c r="C297" t="s">
        <v>19</v>
      </c>
      <c r="D297" t="s">
        <v>20</v>
      </c>
      <c r="E297" t="s">
        <v>34</v>
      </c>
      <c r="F297">
        <v>3.4</v>
      </c>
      <c r="G297" t="s">
        <v>16</v>
      </c>
      <c r="H297" t="s">
        <v>23</v>
      </c>
      <c r="I297">
        <v>8.1</v>
      </c>
      <c r="J297">
        <v>8</v>
      </c>
      <c r="K297" t="s">
        <v>24</v>
      </c>
      <c r="L297">
        <v>1</v>
      </c>
      <c r="M297">
        <v>4</v>
      </c>
      <c r="N297" t="str">
        <f t="shared" si="76"/>
        <v>Medium</v>
      </c>
      <c r="O297" t="str">
        <f t="shared" si="77"/>
        <v>Excessive</v>
      </c>
      <c r="P297" t="str">
        <f t="shared" si="78"/>
        <v>Regular User</v>
      </c>
      <c r="R297" t="s">
        <v>168</v>
      </c>
      <c r="S297" t="str">
        <f t="shared" si="79"/>
        <v>296 ,</v>
      </c>
      <c r="T297" t="str">
        <f t="shared" si="80"/>
        <v>22 ,</v>
      </c>
      <c r="U297" t="str">
        <f t="shared" si="81"/>
        <v>'Male',</v>
      </c>
      <c r="V297" t="str">
        <f t="shared" si="82"/>
        <v>'Graduate',</v>
      </c>
      <c r="W297" t="str">
        <f t="shared" si="83"/>
        <v>'Germany',</v>
      </c>
      <c r="X297" t="str">
        <f t="shared" si="84"/>
        <v>3.4 ,</v>
      </c>
      <c r="Y297" t="str">
        <f t="shared" si="85"/>
        <v>'Instagram',</v>
      </c>
      <c r="Z297" t="str">
        <f t="shared" si="86"/>
        <v>'No',</v>
      </c>
      <c r="AA297" t="str">
        <f t="shared" si="87"/>
        <v>8.1 ,</v>
      </c>
      <c r="AB297" t="str">
        <f t="shared" si="88"/>
        <v>8 ,</v>
      </c>
      <c r="AC297" t="str">
        <f t="shared" si="89"/>
        <v>'Single',</v>
      </c>
      <c r="AD297" t="str">
        <f t="shared" si="90"/>
        <v>1 ,</v>
      </c>
      <c r="AE297" t="str">
        <f t="shared" si="91"/>
        <v>4 ,</v>
      </c>
      <c r="AF297" t="str">
        <f t="shared" si="92"/>
        <v>'Medium',</v>
      </c>
      <c r="AG297" t="str">
        <f t="shared" si="93"/>
        <v>'Excessive',</v>
      </c>
      <c r="AH297" t="str">
        <f t="shared" si="94"/>
        <v>'Regular User'</v>
      </c>
      <c r="AI297" t="s">
        <v>169</v>
      </c>
      <c r="AJ297" t="s">
        <v>170</v>
      </c>
    </row>
    <row r="298" spans="1:36" x14ac:dyDescent="0.25">
      <c r="A298">
        <v>297</v>
      </c>
      <c r="B298">
        <v>19</v>
      </c>
      <c r="C298" t="s">
        <v>13</v>
      </c>
      <c r="D298" t="s">
        <v>14</v>
      </c>
      <c r="E298" t="s">
        <v>38</v>
      </c>
      <c r="F298">
        <v>2.9</v>
      </c>
      <c r="G298" t="s">
        <v>140</v>
      </c>
      <c r="H298" t="s">
        <v>23</v>
      </c>
      <c r="I298">
        <v>8.6999999999999993</v>
      </c>
      <c r="J298">
        <v>8</v>
      </c>
      <c r="K298" t="s">
        <v>24</v>
      </c>
      <c r="L298">
        <v>1</v>
      </c>
      <c r="M298">
        <v>3</v>
      </c>
      <c r="N298" t="str">
        <f t="shared" si="76"/>
        <v>Low</v>
      </c>
      <c r="O298" t="str">
        <f t="shared" si="77"/>
        <v>Excessive</v>
      </c>
      <c r="P298" t="str">
        <f t="shared" si="78"/>
        <v>Regular User</v>
      </c>
      <c r="R298" t="s">
        <v>168</v>
      </c>
      <c r="S298" t="str">
        <f t="shared" si="79"/>
        <v>297 ,</v>
      </c>
      <c r="T298" t="str">
        <f t="shared" si="80"/>
        <v>19 ,</v>
      </c>
      <c r="U298" t="str">
        <f t="shared" si="81"/>
        <v>'Female',</v>
      </c>
      <c r="V298" t="str">
        <f t="shared" si="82"/>
        <v>'Undergraduate',</v>
      </c>
      <c r="W298" t="str">
        <f t="shared" si="83"/>
        <v>'Japan',</v>
      </c>
      <c r="X298" t="str">
        <f t="shared" si="84"/>
        <v>2.9 ,</v>
      </c>
      <c r="Y298" t="str">
        <f t="shared" si="85"/>
        <v>'LINE',</v>
      </c>
      <c r="Z298" t="str">
        <f t="shared" si="86"/>
        <v>'No',</v>
      </c>
      <c r="AA298" t="str">
        <f t="shared" si="87"/>
        <v>8.7 ,</v>
      </c>
      <c r="AB298" t="str">
        <f t="shared" si="88"/>
        <v>8 ,</v>
      </c>
      <c r="AC298" t="str">
        <f t="shared" si="89"/>
        <v>'Single',</v>
      </c>
      <c r="AD298" t="str">
        <f t="shared" si="90"/>
        <v>1 ,</v>
      </c>
      <c r="AE298" t="str">
        <f t="shared" si="91"/>
        <v>3 ,</v>
      </c>
      <c r="AF298" t="str">
        <f t="shared" si="92"/>
        <v>'Low',</v>
      </c>
      <c r="AG298" t="str">
        <f t="shared" si="93"/>
        <v>'Excessive',</v>
      </c>
      <c r="AH298" t="str">
        <f t="shared" si="94"/>
        <v>'Regular User'</v>
      </c>
      <c r="AI298" t="s">
        <v>169</v>
      </c>
      <c r="AJ298" t="s">
        <v>170</v>
      </c>
    </row>
    <row r="299" spans="1:36" x14ac:dyDescent="0.25">
      <c r="A299">
        <v>298</v>
      </c>
      <c r="B299">
        <v>21</v>
      </c>
      <c r="C299" t="s">
        <v>19</v>
      </c>
      <c r="D299" t="s">
        <v>20</v>
      </c>
      <c r="E299" t="s">
        <v>42</v>
      </c>
      <c r="F299">
        <v>5.0999999999999996</v>
      </c>
      <c r="G299" t="s">
        <v>26</v>
      </c>
      <c r="H299" t="s">
        <v>17</v>
      </c>
      <c r="I299">
        <v>7</v>
      </c>
      <c r="J299">
        <v>5</v>
      </c>
      <c r="K299" t="s">
        <v>18</v>
      </c>
      <c r="L299">
        <v>3</v>
      </c>
      <c r="M299">
        <v>8</v>
      </c>
      <c r="N299" t="str">
        <f t="shared" si="76"/>
        <v>High</v>
      </c>
      <c r="O299" t="str">
        <f t="shared" si="77"/>
        <v>Recommended</v>
      </c>
      <c r="P299" t="str">
        <f t="shared" si="78"/>
        <v>Heavy User</v>
      </c>
      <c r="R299" t="s">
        <v>168</v>
      </c>
      <c r="S299" t="str">
        <f t="shared" si="79"/>
        <v>298 ,</v>
      </c>
      <c r="T299" t="str">
        <f t="shared" si="80"/>
        <v>21 ,</v>
      </c>
      <c r="U299" t="str">
        <f t="shared" si="81"/>
        <v>'Male',</v>
      </c>
      <c r="V299" t="str">
        <f t="shared" si="82"/>
        <v>'Graduate',</v>
      </c>
      <c r="W299" t="str">
        <f t="shared" si="83"/>
        <v>'Italy',</v>
      </c>
      <c r="X299" t="str">
        <f t="shared" si="84"/>
        <v>5.1 ,</v>
      </c>
      <c r="Y299" t="str">
        <f t="shared" si="85"/>
        <v>'TikTok',</v>
      </c>
      <c r="Z299" t="str">
        <f t="shared" si="86"/>
        <v>'Yes',</v>
      </c>
      <c r="AA299" t="str">
        <f t="shared" si="87"/>
        <v>7 ,</v>
      </c>
      <c r="AB299" t="str">
        <f t="shared" si="88"/>
        <v>5 ,</v>
      </c>
      <c r="AC299" t="str">
        <f t="shared" si="89"/>
        <v>'In Relationship',</v>
      </c>
      <c r="AD299" t="str">
        <f t="shared" si="90"/>
        <v>3 ,</v>
      </c>
      <c r="AE299" t="str">
        <f t="shared" si="91"/>
        <v>8 ,</v>
      </c>
      <c r="AF299" t="str">
        <f t="shared" si="92"/>
        <v>'High',</v>
      </c>
      <c r="AG299" t="str">
        <f t="shared" si="93"/>
        <v>'Recommended',</v>
      </c>
      <c r="AH299" t="str">
        <f t="shared" si="94"/>
        <v>'Heavy User'</v>
      </c>
      <c r="AI299" t="s">
        <v>169</v>
      </c>
      <c r="AJ299" t="s">
        <v>170</v>
      </c>
    </row>
    <row r="300" spans="1:36" x14ac:dyDescent="0.25">
      <c r="A300">
        <v>299</v>
      </c>
      <c r="B300">
        <v>20</v>
      </c>
      <c r="C300" t="s">
        <v>13</v>
      </c>
      <c r="D300" t="s">
        <v>14</v>
      </c>
      <c r="E300" t="s">
        <v>39</v>
      </c>
      <c r="F300">
        <v>4.4000000000000004</v>
      </c>
      <c r="G300" t="s">
        <v>141</v>
      </c>
      <c r="H300" t="s">
        <v>17</v>
      </c>
      <c r="I300">
        <v>7.4</v>
      </c>
      <c r="J300">
        <v>6</v>
      </c>
      <c r="K300" t="s">
        <v>24</v>
      </c>
      <c r="L300">
        <v>3</v>
      </c>
      <c r="M300">
        <v>6</v>
      </c>
      <c r="N300" t="str">
        <f t="shared" si="76"/>
        <v>Medium</v>
      </c>
      <c r="O300" t="str">
        <f t="shared" si="77"/>
        <v>Recommended</v>
      </c>
      <c r="P300" t="str">
        <f t="shared" si="78"/>
        <v>Heavy User</v>
      </c>
      <c r="R300" t="s">
        <v>168</v>
      </c>
      <c r="S300" t="str">
        <f t="shared" si="79"/>
        <v>299 ,</v>
      </c>
      <c r="T300" t="str">
        <f t="shared" si="80"/>
        <v>20 ,</v>
      </c>
      <c r="U300" t="str">
        <f t="shared" si="81"/>
        <v>'Female',</v>
      </c>
      <c r="V300" t="str">
        <f t="shared" si="82"/>
        <v>'Undergraduate',</v>
      </c>
      <c r="W300" t="str">
        <f t="shared" si="83"/>
        <v>'South Korea',</v>
      </c>
      <c r="X300" t="str">
        <f t="shared" si="84"/>
        <v>4.4 ,</v>
      </c>
      <c r="Y300" t="str">
        <f t="shared" si="85"/>
        <v>'KakaoTalk',</v>
      </c>
      <c r="Z300" t="str">
        <f t="shared" si="86"/>
        <v>'Yes',</v>
      </c>
      <c r="AA300" t="str">
        <f t="shared" si="87"/>
        <v>7.4 ,</v>
      </c>
      <c r="AB300" t="str">
        <f t="shared" si="88"/>
        <v>6 ,</v>
      </c>
      <c r="AC300" t="str">
        <f t="shared" si="89"/>
        <v>'Single',</v>
      </c>
      <c r="AD300" t="str">
        <f t="shared" si="90"/>
        <v>3 ,</v>
      </c>
      <c r="AE300" t="str">
        <f t="shared" si="91"/>
        <v>6 ,</v>
      </c>
      <c r="AF300" t="str">
        <f t="shared" si="92"/>
        <v>'Medium',</v>
      </c>
      <c r="AG300" t="str">
        <f t="shared" si="93"/>
        <v>'Recommended',</v>
      </c>
      <c r="AH300" t="str">
        <f t="shared" si="94"/>
        <v>'Heavy User'</v>
      </c>
      <c r="AI300" t="s">
        <v>169</v>
      </c>
      <c r="AJ300" t="s">
        <v>170</v>
      </c>
    </row>
    <row r="301" spans="1:36" x14ac:dyDescent="0.25">
      <c r="A301">
        <v>300</v>
      </c>
      <c r="B301">
        <v>22</v>
      </c>
      <c r="C301" t="s">
        <v>19</v>
      </c>
      <c r="D301" t="s">
        <v>20</v>
      </c>
      <c r="E301" t="s">
        <v>44</v>
      </c>
      <c r="F301">
        <v>3.9</v>
      </c>
      <c r="G301" t="s">
        <v>142</v>
      </c>
      <c r="H301" t="s">
        <v>23</v>
      </c>
      <c r="I301">
        <v>8.1</v>
      </c>
      <c r="J301">
        <v>7</v>
      </c>
      <c r="K301" t="s">
        <v>18</v>
      </c>
      <c r="L301">
        <v>2</v>
      </c>
      <c r="M301">
        <v>5</v>
      </c>
      <c r="N301" t="str">
        <f t="shared" si="76"/>
        <v>Medium</v>
      </c>
      <c r="O301" t="str">
        <f t="shared" si="77"/>
        <v>Excessive</v>
      </c>
      <c r="P301" t="str">
        <f t="shared" si="78"/>
        <v>Regular User</v>
      </c>
      <c r="R301" t="s">
        <v>168</v>
      </c>
      <c r="S301" t="str">
        <f t="shared" si="79"/>
        <v>300 ,</v>
      </c>
      <c r="T301" t="str">
        <f t="shared" si="80"/>
        <v>22 ,</v>
      </c>
      <c r="U301" t="str">
        <f t="shared" si="81"/>
        <v>'Male',</v>
      </c>
      <c r="V301" t="str">
        <f t="shared" si="82"/>
        <v>'Graduate',</v>
      </c>
      <c r="W301" t="str">
        <f t="shared" si="83"/>
        <v>'Russia',</v>
      </c>
      <c r="X301" t="str">
        <f t="shared" si="84"/>
        <v>3.9 ,</v>
      </c>
      <c r="Y301" t="str">
        <f t="shared" si="85"/>
        <v>'VKontakte',</v>
      </c>
      <c r="Z301" t="str">
        <f t="shared" si="86"/>
        <v>'No',</v>
      </c>
      <c r="AA301" t="str">
        <f t="shared" si="87"/>
        <v>8.1 ,</v>
      </c>
      <c r="AB301" t="str">
        <f t="shared" si="88"/>
        <v>7 ,</v>
      </c>
      <c r="AC301" t="str">
        <f t="shared" si="89"/>
        <v>'In Relationship',</v>
      </c>
      <c r="AD301" t="str">
        <f t="shared" si="90"/>
        <v>2 ,</v>
      </c>
      <c r="AE301" t="str">
        <f t="shared" si="91"/>
        <v>5 ,</v>
      </c>
      <c r="AF301" t="str">
        <f t="shared" si="92"/>
        <v>'Medium',</v>
      </c>
      <c r="AG301" t="str">
        <f t="shared" si="93"/>
        <v>'Excessive',</v>
      </c>
      <c r="AH301" t="str">
        <f t="shared" si="94"/>
        <v>'Regular User'</v>
      </c>
      <c r="AI301" t="s">
        <v>169</v>
      </c>
      <c r="AJ301" t="s">
        <v>170</v>
      </c>
    </row>
    <row r="302" spans="1:36" x14ac:dyDescent="0.25">
      <c r="A302">
        <v>301</v>
      </c>
      <c r="B302">
        <v>19</v>
      </c>
      <c r="C302" t="s">
        <v>13</v>
      </c>
      <c r="D302" t="s">
        <v>14</v>
      </c>
      <c r="E302" t="s">
        <v>25</v>
      </c>
      <c r="F302">
        <v>6.9</v>
      </c>
      <c r="G302" t="s">
        <v>16</v>
      </c>
      <c r="H302" t="s">
        <v>17</v>
      </c>
      <c r="I302">
        <v>5.2</v>
      </c>
      <c r="J302">
        <v>4</v>
      </c>
      <c r="K302" t="s">
        <v>24</v>
      </c>
      <c r="L302">
        <v>4</v>
      </c>
      <c r="M302">
        <v>9</v>
      </c>
      <c r="N302" t="str">
        <f t="shared" si="76"/>
        <v>High</v>
      </c>
      <c r="O302" t="str">
        <f t="shared" si="77"/>
        <v>Insufficient</v>
      </c>
      <c r="P302" t="str">
        <f t="shared" si="78"/>
        <v>Addicted User</v>
      </c>
      <c r="R302" t="s">
        <v>168</v>
      </c>
      <c r="S302" t="str">
        <f t="shared" si="79"/>
        <v>301 ,</v>
      </c>
      <c r="T302" t="str">
        <f t="shared" si="80"/>
        <v>19 ,</v>
      </c>
      <c r="U302" t="str">
        <f t="shared" si="81"/>
        <v>'Female',</v>
      </c>
      <c r="V302" t="str">
        <f t="shared" si="82"/>
        <v>'Undergraduate',</v>
      </c>
      <c r="W302" t="str">
        <f t="shared" si="83"/>
        <v>'USA',</v>
      </c>
      <c r="X302" t="str">
        <f t="shared" si="84"/>
        <v>6.9 ,</v>
      </c>
      <c r="Y302" t="str">
        <f t="shared" si="85"/>
        <v>'Instagram',</v>
      </c>
      <c r="Z302" t="str">
        <f t="shared" si="86"/>
        <v>'Yes',</v>
      </c>
      <c r="AA302" t="str">
        <f t="shared" si="87"/>
        <v>5.2 ,</v>
      </c>
      <c r="AB302" t="str">
        <f t="shared" si="88"/>
        <v>4 ,</v>
      </c>
      <c r="AC302" t="str">
        <f t="shared" si="89"/>
        <v>'Single',</v>
      </c>
      <c r="AD302" t="str">
        <f t="shared" si="90"/>
        <v>4 ,</v>
      </c>
      <c r="AE302" t="str">
        <f t="shared" si="91"/>
        <v>9 ,</v>
      </c>
      <c r="AF302" t="str">
        <f t="shared" si="92"/>
        <v>'High',</v>
      </c>
      <c r="AG302" t="str">
        <f t="shared" si="93"/>
        <v>'Insufficient',</v>
      </c>
      <c r="AH302" t="str">
        <f t="shared" si="94"/>
        <v>'Addicted User'</v>
      </c>
      <c r="AI302" t="s">
        <v>169</v>
      </c>
      <c r="AJ302" t="s">
        <v>170</v>
      </c>
    </row>
    <row r="303" spans="1:36" x14ac:dyDescent="0.25">
      <c r="A303">
        <v>302</v>
      </c>
      <c r="B303">
        <v>21</v>
      </c>
      <c r="C303" t="s">
        <v>19</v>
      </c>
      <c r="D303" t="s">
        <v>20</v>
      </c>
      <c r="E303" t="s">
        <v>29</v>
      </c>
      <c r="F303">
        <v>4.8</v>
      </c>
      <c r="G303" t="s">
        <v>32</v>
      </c>
      <c r="H303" t="s">
        <v>17</v>
      </c>
      <c r="I303">
        <v>6.8</v>
      </c>
      <c r="J303">
        <v>6</v>
      </c>
      <c r="K303" t="s">
        <v>18</v>
      </c>
      <c r="L303">
        <v>3</v>
      </c>
      <c r="M303">
        <v>7</v>
      </c>
      <c r="N303" t="str">
        <f t="shared" si="76"/>
        <v>High</v>
      </c>
      <c r="O303" t="str">
        <f t="shared" si="77"/>
        <v>Insufficient</v>
      </c>
      <c r="P303" t="str">
        <f t="shared" si="78"/>
        <v>Heavy User</v>
      </c>
      <c r="R303" t="s">
        <v>168</v>
      </c>
      <c r="S303" t="str">
        <f t="shared" si="79"/>
        <v>302 ,</v>
      </c>
      <c r="T303" t="str">
        <f t="shared" si="80"/>
        <v>21 ,</v>
      </c>
      <c r="U303" t="str">
        <f t="shared" si="81"/>
        <v>'Male',</v>
      </c>
      <c r="V303" t="str">
        <f t="shared" si="82"/>
        <v>'Graduate',</v>
      </c>
      <c r="W303" t="str">
        <f t="shared" si="83"/>
        <v>'UK',</v>
      </c>
      <c r="X303" t="str">
        <f t="shared" si="84"/>
        <v>4.8 ,</v>
      </c>
      <c r="Y303" t="str">
        <f t="shared" si="85"/>
        <v>'Facebook',</v>
      </c>
      <c r="Z303" t="str">
        <f t="shared" si="86"/>
        <v>'Yes',</v>
      </c>
      <c r="AA303" t="str">
        <f t="shared" si="87"/>
        <v>6.8 ,</v>
      </c>
      <c r="AB303" t="str">
        <f t="shared" si="88"/>
        <v>6 ,</v>
      </c>
      <c r="AC303" t="str">
        <f t="shared" si="89"/>
        <v>'In Relationship',</v>
      </c>
      <c r="AD303" t="str">
        <f t="shared" si="90"/>
        <v>3 ,</v>
      </c>
      <c r="AE303" t="str">
        <f t="shared" si="91"/>
        <v>7 ,</v>
      </c>
      <c r="AF303" t="str">
        <f t="shared" si="92"/>
        <v>'High',</v>
      </c>
      <c r="AG303" t="str">
        <f t="shared" si="93"/>
        <v>'Insufficient',</v>
      </c>
      <c r="AH303" t="str">
        <f t="shared" si="94"/>
        <v>'Heavy User'</v>
      </c>
      <c r="AI303" t="s">
        <v>169</v>
      </c>
      <c r="AJ303" t="s">
        <v>170</v>
      </c>
    </row>
    <row r="304" spans="1:36" x14ac:dyDescent="0.25">
      <c r="A304">
        <v>303</v>
      </c>
      <c r="B304">
        <v>20</v>
      </c>
      <c r="C304" t="s">
        <v>13</v>
      </c>
      <c r="D304" t="s">
        <v>14</v>
      </c>
      <c r="E304" t="s">
        <v>33</v>
      </c>
      <c r="F304">
        <v>4.0999999999999996</v>
      </c>
      <c r="G304" t="s">
        <v>16</v>
      </c>
      <c r="H304" t="s">
        <v>23</v>
      </c>
      <c r="I304">
        <v>7.7</v>
      </c>
      <c r="J304">
        <v>7</v>
      </c>
      <c r="K304" t="s">
        <v>24</v>
      </c>
      <c r="L304">
        <v>2</v>
      </c>
      <c r="M304">
        <v>5</v>
      </c>
      <c r="N304" t="str">
        <f t="shared" si="76"/>
        <v>Medium</v>
      </c>
      <c r="O304" t="str">
        <f t="shared" si="77"/>
        <v>Recommended</v>
      </c>
      <c r="P304" t="str">
        <f t="shared" si="78"/>
        <v>Heavy User</v>
      </c>
      <c r="R304" t="s">
        <v>168</v>
      </c>
      <c r="S304" t="str">
        <f t="shared" si="79"/>
        <v>303 ,</v>
      </c>
      <c r="T304" t="str">
        <f t="shared" si="80"/>
        <v>20 ,</v>
      </c>
      <c r="U304" t="str">
        <f t="shared" si="81"/>
        <v>'Female',</v>
      </c>
      <c r="V304" t="str">
        <f t="shared" si="82"/>
        <v>'Undergraduate',</v>
      </c>
      <c r="W304" t="str">
        <f t="shared" si="83"/>
        <v>'Australia',</v>
      </c>
      <c r="X304" t="str">
        <f t="shared" si="84"/>
        <v>4.1 ,</v>
      </c>
      <c r="Y304" t="str">
        <f t="shared" si="85"/>
        <v>'Instagram',</v>
      </c>
      <c r="Z304" t="str">
        <f t="shared" si="86"/>
        <v>'No',</v>
      </c>
      <c r="AA304" t="str">
        <f t="shared" si="87"/>
        <v>7.7 ,</v>
      </c>
      <c r="AB304" t="str">
        <f t="shared" si="88"/>
        <v>7 ,</v>
      </c>
      <c r="AC304" t="str">
        <f t="shared" si="89"/>
        <v>'Single',</v>
      </c>
      <c r="AD304" t="str">
        <f t="shared" si="90"/>
        <v>2 ,</v>
      </c>
      <c r="AE304" t="str">
        <f t="shared" si="91"/>
        <v>5 ,</v>
      </c>
      <c r="AF304" t="str">
        <f t="shared" si="92"/>
        <v>'Medium',</v>
      </c>
      <c r="AG304" t="str">
        <f t="shared" si="93"/>
        <v>'Recommended',</v>
      </c>
      <c r="AH304" t="str">
        <f t="shared" si="94"/>
        <v>'Heavy User'</v>
      </c>
      <c r="AI304" t="s">
        <v>169</v>
      </c>
      <c r="AJ304" t="s">
        <v>170</v>
      </c>
    </row>
    <row r="305" spans="1:36" x14ac:dyDescent="0.25">
      <c r="A305">
        <v>304</v>
      </c>
      <c r="B305">
        <v>22</v>
      </c>
      <c r="C305" t="s">
        <v>19</v>
      </c>
      <c r="D305" t="s">
        <v>20</v>
      </c>
      <c r="E305" t="s">
        <v>34</v>
      </c>
      <c r="F305">
        <v>3.3</v>
      </c>
      <c r="G305" t="s">
        <v>32</v>
      </c>
      <c r="H305" t="s">
        <v>23</v>
      </c>
      <c r="I305">
        <v>8.1999999999999993</v>
      </c>
      <c r="J305">
        <v>8</v>
      </c>
      <c r="K305" t="s">
        <v>18</v>
      </c>
      <c r="L305">
        <v>1</v>
      </c>
      <c r="M305">
        <v>4</v>
      </c>
      <c r="N305" t="str">
        <f t="shared" si="76"/>
        <v>Medium</v>
      </c>
      <c r="O305" t="str">
        <f t="shared" si="77"/>
        <v>Excessive</v>
      </c>
      <c r="P305" t="str">
        <f t="shared" si="78"/>
        <v>Regular User</v>
      </c>
      <c r="R305" t="s">
        <v>168</v>
      </c>
      <c r="S305" t="str">
        <f t="shared" si="79"/>
        <v>304 ,</v>
      </c>
      <c r="T305" t="str">
        <f t="shared" si="80"/>
        <v>22 ,</v>
      </c>
      <c r="U305" t="str">
        <f t="shared" si="81"/>
        <v>'Male',</v>
      </c>
      <c r="V305" t="str">
        <f t="shared" si="82"/>
        <v>'Graduate',</v>
      </c>
      <c r="W305" t="str">
        <f t="shared" si="83"/>
        <v>'Germany',</v>
      </c>
      <c r="X305" t="str">
        <f t="shared" si="84"/>
        <v>3.3 ,</v>
      </c>
      <c r="Y305" t="str">
        <f t="shared" si="85"/>
        <v>'Facebook',</v>
      </c>
      <c r="Z305" t="str">
        <f t="shared" si="86"/>
        <v>'No',</v>
      </c>
      <c r="AA305" t="str">
        <f t="shared" si="87"/>
        <v>8.2 ,</v>
      </c>
      <c r="AB305" t="str">
        <f t="shared" si="88"/>
        <v>8 ,</v>
      </c>
      <c r="AC305" t="str">
        <f t="shared" si="89"/>
        <v>'In Relationship',</v>
      </c>
      <c r="AD305" t="str">
        <f t="shared" si="90"/>
        <v>1 ,</v>
      </c>
      <c r="AE305" t="str">
        <f t="shared" si="91"/>
        <v>4 ,</v>
      </c>
      <c r="AF305" t="str">
        <f t="shared" si="92"/>
        <v>'Medium',</v>
      </c>
      <c r="AG305" t="str">
        <f t="shared" si="93"/>
        <v>'Excessive',</v>
      </c>
      <c r="AH305" t="str">
        <f t="shared" si="94"/>
        <v>'Regular User'</v>
      </c>
      <c r="AI305" t="s">
        <v>169</v>
      </c>
      <c r="AJ305" t="s">
        <v>170</v>
      </c>
    </row>
    <row r="306" spans="1:36" x14ac:dyDescent="0.25">
      <c r="A306">
        <v>305</v>
      </c>
      <c r="B306">
        <v>19</v>
      </c>
      <c r="C306" t="s">
        <v>13</v>
      </c>
      <c r="D306" t="s">
        <v>14</v>
      </c>
      <c r="E306" t="s">
        <v>38</v>
      </c>
      <c r="F306">
        <v>2.8</v>
      </c>
      <c r="G306" t="s">
        <v>140</v>
      </c>
      <c r="H306" t="s">
        <v>23</v>
      </c>
      <c r="I306">
        <v>8.8000000000000007</v>
      </c>
      <c r="J306">
        <v>8</v>
      </c>
      <c r="K306" t="s">
        <v>24</v>
      </c>
      <c r="L306">
        <v>1</v>
      </c>
      <c r="M306">
        <v>3</v>
      </c>
      <c r="N306" t="str">
        <f t="shared" si="76"/>
        <v>Low</v>
      </c>
      <c r="O306" t="str">
        <f t="shared" si="77"/>
        <v>Excessive</v>
      </c>
      <c r="P306" t="str">
        <f t="shared" si="78"/>
        <v>Regular User</v>
      </c>
      <c r="R306" t="s">
        <v>168</v>
      </c>
      <c r="S306" t="str">
        <f t="shared" si="79"/>
        <v>305 ,</v>
      </c>
      <c r="T306" t="str">
        <f t="shared" si="80"/>
        <v>19 ,</v>
      </c>
      <c r="U306" t="str">
        <f t="shared" si="81"/>
        <v>'Female',</v>
      </c>
      <c r="V306" t="str">
        <f t="shared" si="82"/>
        <v>'Undergraduate',</v>
      </c>
      <c r="W306" t="str">
        <f t="shared" si="83"/>
        <v>'Japan',</v>
      </c>
      <c r="X306" t="str">
        <f t="shared" si="84"/>
        <v>2.8 ,</v>
      </c>
      <c r="Y306" t="str">
        <f t="shared" si="85"/>
        <v>'LINE',</v>
      </c>
      <c r="Z306" t="str">
        <f t="shared" si="86"/>
        <v>'No',</v>
      </c>
      <c r="AA306" t="str">
        <f t="shared" si="87"/>
        <v>8.8 ,</v>
      </c>
      <c r="AB306" t="str">
        <f t="shared" si="88"/>
        <v>8 ,</v>
      </c>
      <c r="AC306" t="str">
        <f t="shared" si="89"/>
        <v>'Single',</v>
      </c>
      <c r="AD306" t="str">
        <f t="shared" si="90"/>
        <v>1 ,</v>
      </c>
      <c r="AE306" t="str">
        <f t="shared" si="91"/>
        <v>3 ,</v>
      </c>
      <c r="AF306" t="str">
        <f t="shared" si="92"/>
        <v>'Low',</v>
      </c>
      <c r="AG306" t="str">
        <f t="shared" si="93"/>
        <v>'Excessive',</v>
      </c>
      <c r="AH306" t="str">
        <f t="shared" si="94"/>
        <v>'Regular User'</v>
      </c>
      <c r="AI306" t="s">
        <v>169</v>
      </c>
      <c r="AJ306" t="s">
        <v>170</v>
      </c>
    </row>
    <row r="307" spans="1:36" x14ac:dyDescent="0.25">
      <c r="A307">
        <v>306</v>
      </c>
      <c r="B307">
        <v>21</v>
      </c>
      <c r="C307" t="s">
        <v>19</v>
      </c>
      <c r="D307" t="s">
        <v>20</v>
      </c>
      <c r="E307" t="s">
        <v>42</v>
      </c>
      <c r="F307">
        <v>5</v>
      </c>
      <c r="G307" t="s">
        <v>16</v>
      </c>
      <c r="H307" t="s">
        <v>17</v>
      </c>
      <c r="I307">
        <v>7.1</v>
      </c>
      <c r="J307">
        <v>5</v>
      </c>
      <c r="K307" t="s">
        <v>24</v>
      </c>
      <c r="L307">
        <v>3</v>
      </c>
      <c r="M307">
        <v>7</v>
      </c>
      <c r="N307" t="str">
        <f t="shared" si="76"/>
        <v>High</v>
      </c>
      <c r="O307" t="str">
        <f t="shared" si="77"/>
        <v>Recommended</v>
      </c>
      <c r="P307" t="str">
        <f t="shared" si="78"/>
        <v>Heavy User</v>
      </c>
      <c r="R307" t="s">
        <v>168</v>
      </c>
      <c r="S307" t="str">
        <f t="shared" si="79"/>
        <v>306 ,</v>
      </c>
      <c r="T307" t="str">
        <f t="shared" si="80"/>
        <v>21 ,</v>
      </c>
      <c r="U307" t="str">
        <f t="shared" si="81"/>
        <v>'Male',</v>
      </c>
      <c r="V307" t="str">
        <f t="shared" si="82"/>
        <v>'Graduate',</v>
      </c>
      <c r="W307" t="str">
        <f t="shared" si="83"/>
        <v>'Italy',</v>
      </c>
      <c r="X307" t="str">
        <f t="shared" si="84"/>
        <v>5 ,</v>
      </c>
      <c r="Y307" t="str">
        <f t="shared" si="85"/>
        <v>'Instagram',</v>
      </c>
      <c r="Z307" t="str">
        <f t="shared" si="86"/>
        <v>'Yes',</v>
      </c>
      <c r="AA307" t="str">
        <f t="shared" si="87"/>
        <v>7.1 ,</v>
      </c>
      <c r="AB307" t="str">
        <f t="shared" si="88"/>
        <v>5 ,</v>
      </c>
      <c r="AC307" t="str">
        <f t="shared" si="89"/>
        <v>'Single',</v>
      </c>
      <c r="AD307" t="str">
        <f t="shared" si="90"/>
        <v>3 ,</v>
      </c>
      <c r="AE307" t="str">
        <f t="shared" si="91"/>
        <v>7 ,</v>
      </c>
      <c r="AF307" t="str">
        <f t="shared" si="92"/>
        <v>'High',</v>
      </c>
      <c r="AG307" t="str">
        <f t="shared" si="93"/>
        <v>'Recommended',</v>
      </c>
      <c r="AH307" t="str">
        <f t="shared" si="94"/>
        <v>'Heavy User'</v>
      </c>
      <c r="AI307" t="s">
        <v>169</v>
      </c>
      <c r="AJ307" t="s">
        <v>170</v>
      </c>
    </row>
    <row r="308" spans="1:36" x14ac:dyDescent="0.25">
      <c r="A308">
        <v>307</v>
      </c>
      <c r="B308">
        <v>20</v>
      </c>
      <c r="C308" t="s">
        <v>13</v>
      </c>
      <c r="D308" t="s">
        <v>14</v>
      </c>
      <c r="E308" t="s">
        <v>39</v>
      </c>
      <c r="F308">
        <v>4.3</v>
      </c>
      <c r="G308" t="s">
        <v>141</v>
      </c>
      <c r="H308" t="s">
        <v>17</v>
      </c>
      <c r="I308">
        <v>7.5</v>
      </c>
      <c r="J308">
        <v>6</v>
      </c>
      <c r="K308" t="s">
        <v>18</v>
      </c>
      <c r="L308">
        <v>3</v>
      </c>
      <c r="M308">
        <v>6</v>
      </c>
      <c r="N308" t="str">
        <f t="shared" si="76"/>
        <v>Medium</v>
      </c>
      <c r="O308" t="str">
        <f t="shared" si="77"/>
        <v>Recommended</v>
      </c>
      <c r="P308" t="str">
        <f t="shared" si="78"/>
        <v>Heavy User</v>
      </c>
      <c r="R308" t="s">
        <v>168</v>
      </c>
      <c r="S308" t="str">
        <f t="shared" si="79"/>
        <v>307 ,</v>
      </c>
      <c r="T308" t="str">
        <f t="shared" si="80"/>
        <v>20 ,</v>
      </c>
      <c r="U308" t="str">
        <f t="shared" si="81"/>
        <v>'Female',</v>
      </c>
      <c r="V308" t="str">
        <f t="shared" si="82"/>
        <v>'Undergraduate',</v>
      </c>
      <c r="W308" t="str">
        <f t="shared" si="83"/>
        <v>'South Korea',</v>
      </c>
      <c r="X308" t="str">
        <f t="shared" si="84"/>
        <v>4.3 ,</v>
      </c>
      <c r="Y308" t="str">
        <f t="shared" si="85"/>
        <v>'KakaoTalk',</v>
      </c>
      <c r="Z308" t="str">
        <f t="shared" si="86"/>
        <v>'Yes',</v>
      </c>
      <c r="AA308" t="str">
        <f t="shared" si="87"/>
        <v>7.5 ,</v>
      </c>
      <c r="AB308" t="str">
        <f t="shared" si="88"/>
        <v>6 ,</v>
      </c>
      <c r="AC308" t="str">
        <f t="shared" si="89"/>
        <v>'In Relationship',</v>
      </c>
      <c r="AD308" t="str">
        <f t="shared" si="90"/>
        <v>3 ,</v>
      </c>
      <c r="AE308" t="str">
        <f t="shared" si="91"/>
        <v>6 ,</v>
      </c>
      <c r="AF308" t="str">
        <f t="shared" si="92"/>
        <v>'Medium',</v>
      </c>
      <c r="AG308" t="str">
        <f t="shared" si="93"/>
        <v>'Recommended',</v>
      </c>
      <c r="AH308" t="str">
        <f t="shared" si="94"/>
        <v>'Heavy User'</v>
      </c>
      <c r="AI308" t="s">
        <v>169</v>
      </c>
      <c r="AJ308" t="s">
        <v>170</v>
      </c>
    </row>
    <row r="309" spans="1:36" x14ac:dyDescent="0.25">
      <c r="A309">
        <v>308</v>
      </c>
      <c r="B309">
        <v>22</v>
      </c>
      <c r="C309" t="s">
        <v>19</v>
      </c>
      <c r="D309" t="s">
        <v>20</v>
      </c>
      <c r="E309" t="s">
        <v>44</v>
      </c>
      <c r="F309">
        <v>3.8</v>
      </c>
      <c r="G309" t="s">
        <v>142</v>
      </c>
      <c r="H309" t="s">
        <v>23</v>
      </c>
      <c r="I309">
        <v>8.1999999999999993</v>
      </c>
      <c r="J309">
        <v>7</v>
      </c>
      <c r="K309" t="s">
        <v>24</v>
      </c>
      <c r="L309">
        <v>2</v>
      </c>
      <c r="M309">
        <v>5</v>
      </c>
      <c r="N309" t="str">
        <f t="shared" si="76"/>
        <v>Medium</v>
      </c>
      <c r="O309" t="str">
        <f t="shared" si="77"/>
        <v>Excessive</v>
      </c>
      <c r="P309" t="str">
        <f t="shared" si="78"/>
        <v>Regular User</v>
      </c>
      <c r="R309" t="s">
        <v>168</v>
      </c>
      <c r="S309" t="str">
        <f t="shared" si="79"/>
        <v>308 ,</v>
      </c>
      <c r="T309" t="str">
        <f t="shared" si="80"/>
        <v>22 ,</v>
      </c>
      <c r="U309" t="str">
        <f t="shared" si="81"/>
        <v>'Male',</v>
      </c>
      <c r="V309" t="str">
        <f t="shared" si="82"/>
        <v>'Graduate',</v>
      </c>
      <c r="W309" t="str">
        <f t="shared" si="83"/>
        <v>'Russia',</v>
      </c>
      <c r="X309" t="str">
        <f t="shared" si="84"/>
        <v>3.8 ,</v>
      </c>
      <c r="Y309" t="str">
        <f t="shared" si="85"/>
        <v>'VKontakte',</v>
      </c>
      <c r="Z309" t="str">
        <f t="shared" si="86"/>
        <v>'No',</v>
      </c>
      <c r="AA309" t="str">
        <f t="shared" si="87"/>
        <v>8.2 ,</v>
      </c>
      <c r="AB309" t="str">
        <f t="shared" si="88"/>
        <v>7 ,</v>
      </c>
      <c r="AC309" t="str">
        <f t="shared" si="89"/>
        <v>'Single',</v>
      </c>
      <c r="AD309" t="str">
        <f t="shared" si="90"/>
        <v>2 ,</v>
      </c>
      <c r="AE309" t="str">
        <f t="shared" si="91"/>
        <v>5 ,</v>
      </c>
      <c r="AF309" t="str">
        <f t="shared" si="92"/>
        <v>'Medium',</v>
      </c>
      <c r="AG309" t="str">
        <f t="shared" si="93"/>
        <v>'Excessive',</v>
      </c>
      <c r="AH309" t="str">
        <f t="shared" si="94"/>
        <v>'Regular User'</v>
      </c>
      <c r="AI309" t="s">
        <v>169</v>
      </c>
      <c r="AJ309" t="s">
        <v>170</v>
      </c>
    </row>
    <row r="310" spans="1:36" x14ac:dyDescent="0.25">
      <c r="A310">
        <v>309</v>
      </c>
      <c r="B310">
        <v>19</v>
      </c>
      <c r="C310" t="s">
        <v>13</v>
      </c>
      <c r="D310" t="s">
        <v>14</v>
      </c>
      <c r="E310" t="s">
        <v>25</v>
      </c>
      <c r="F310">
        <v>7</v>
      </c>
      <c r="G310" t="s">
        <v>26</v>
      </c>
      <c r="H310" t="s">
        <v>17</v>
      </c>
      <c r="I310">
        <v>5.0999999999999996</v>
      </c>
      <c r="J310">
        <v>4</v>
      </c>
      <c r="K310" t="s">
        <v>18</v>
      </c>
      <c r="L310">
        <v>4</v>
      </c>
      <c r="M310">
        <v>9</v>
      </c>
      <c r="N310" t="str">
        <f t="shared" si="76"/>
        <v>High</v>
      </c>
      <c r="O310" t="str">
        <f t="shared" si="77"/>
        <v>Insufficient</v>
      </c>
      <c r="P310" t="str">
        <f t="shared" si="78"/>
        <v>Addicted User</v>
      </c>
      <c r="R310" t="s">
        <v>168</v>
      </c>
      <c r="S310" t="str">
        <f t="shared" si="79"/>
        <v>309 ,</v>
      </c>
      <c r="T310" t="str">
        <f t="shared" si="80"/>
        <v>19 ,</v>
      </c>
      <c r="U310" t="str">
        <f t="shared" si="81"/>
        <v>'Female',</v>
      </c>
      <c r="V310" t="str">
        <f t="shared" si="82"/>
        <v>'Undergraduate',</v>
      </c>
      <c r="W310" t="str">
        <f t="shared" si="83"/>
        <v>'USA',</v>
      </c>
      <c r="X310" t="str">
        <f t="shared" si="84"/>
        <v>7 ,</v>
      </c>
      <c r="Y310" t="str">
        <f t="shared" si="85"/>
        <v>'TikTok',</v>
      </c>
      <c r="Z310" t="str">
        <f t="shared" si="86"/>
        <v>'Yes',</v>
      </c>
      <c r="AA310" t="str">
        <f t="shared" si="87"/>
        <v>5.1 ,</v>
      </c>
      <c r="AB310" t="str">
        <f t="shared" si="88"/>
        <v>4 ,</v>
      </c>
      <c r="AC310" t="str">
        <f t="shared" si="89"/>
        <v>'In Relationship',</v>
      </c>
      <c r="AD310" t="str">
        <f t="shared" si="90"/>
        <v>4 ,</v>
      </c>
      <c r="AE310" t="str">
        <f t="shared" si="91"/>
        <v>9 ,</v>
      </c>
      <c r="AF310" t="str">
        <f t="shared" si="92"/>
        <v>'High',</v>
      </c>
      <c r="AG310" t="str">
        <f t="shared" si="93"/>
        <v>'Insufficient',</v>
      </c>
      <c r="AH310" t="str">
        <f t="shared" si="94"/>
        <v>'Addicted User'</v>
      </c>
      <c r="AI310" t="s">
        <v>169</v>
      </c>
      <c r="AJ310" t="s">
        <v>170</v>
      </c>
    </row>
    <row r="311" spans="1:36" x14ac:dyDescent="0.25">
      <c r="A311">
        <v>310</v>
      </c>
      <c r="B311">
        <v>21</v>
      </c>
      <c r="C311" t="s">
        <v>19</v>
      </c>
      <c r="D311" t="s">
        <v>20</v>
      </c>
      <c r="E311" t="s">
        <v>29</v>
      </c>
      <c r="F311">
        <v>4.7</v>
      </c>
      <c r="G311" t="s">
        <v>16</v>
      </c>
      <c r="H311" t="s">
        <v>17</v>
      </c>
      <c r="I311">
        <v>6.9</v>
      </c>
      <c r="J311">
        <v>6</v>
      </c>
      <c r="K311" t="s">
        <v>24</v>
      </c>
      <c r="L311">
        <v>3</v>
      </c>
      <c r="M311">
        <v>7</v>
      </c>
      <c r="N311" t="str">
        <f t="shared" si="76"/>
        <v>High</v>
      </c>
      <c r="O311" t="str">
        <f t="shared" si="77"/>
        <v>Insufficient</v>
      </c>
      <c r="P311" t="str">
        <f t="shared" si="78"/>
        <v>Heavy User</v>
      </c>
      <c r="R311" t="s">
        <v>168</v>
      </c>
      <c r="S311" t="str">
        <f t="shared" si="79"/>
        <v>310 ,</v>
      </c>
      <c r="T311" t="str">
        <f t="shared" si="80"/>
        <v>21 ,</v>
      </c>
      <c r="U311" t="str">
        <f t="shared" si="81"/>
        <v>'Male',</v>
      </c>
      <c r="V311" t="str">
        <f t="shared" si="82"/>
        <v>'Graduate',</v>
      </c>
      <c r="W311" t="str">
        <f t="shared" si="83"/>
        <v>'UK',</v>
      </c>
      <c r="X311" t="str">
        <f t="shared" si="84"/>
        <v>4.7 ,</v>
      </c>
      <c r="Y311" t="str">
        <f t="shared" si="85"/>
        <v>'Instagram',</v>
      </c>
      <c r="Z311" t="str">
        <f t="shared" si="86"/>
        <v>'Yes',</v>
      </c>
      <c r="AA311" t="str">
        <f t="shared" si="87"/>
        <v>6.9 ,</v>
      </c>
      <c r="AB311" t="str">
        <f t="shared" si="88"/>
        <v>6 ,</v>
      </c>
      <c r="AC311" t="str">
        <f t="shared" si="89"/>
        <v>'Single',</v>
      </c>
      <c r="AD311" t="str">
        <f t="shared" si="90"/>
        <v>3 ,</v>
      </c>
      <c r="AE311" t="str">
        <f t="shared" si="91"/>
        <v>7 ,</v>
      </c>
      <c r="AF311" t="str">
        <f t="shared" si="92"/>
        <v>'High',</v>
      </c>
      <c r="AG311" t="str">
        <f t="shared" si="93"/>
        <v>'Insufficient',</v>
      </c>
      <c r="AH311" t="str">
        <f t="shared" si="94"/>
        <v>'Heavy User'</v>
      </c>
      <c r="AI311" t="s">
        <v>169</v>
      </c>
      <c r="AJ311" t="s">
        <v>170</v>
      </c>
    </row>
    <row r="312" spans="1:36" x14ac:dyDescent="0.25">
      <c r="A312">
        <v>311</v>
      </c>
      <c r="B312">
        <v>20</v>
      </c>
      <c r="C312" t="s">
        <v>13</v>
      </c>
      <c r="D312" t="s">
        <v>14</v>
      </c>
      <c r="E312" t="s">
        <v>33</v>
      </c>
      <c r="F312">
        <v>4</v>
      </c>
      <c r="G312" t="s">
        <v>32</v>
      </c>
      <c r="H312" t="s">
        <v>23</v>
      </c>
      <c r="I312">
        <v>7.8</v>
      </c>
      <c r="J312">
        <v>7</v>
      </c>
      <c r="K312" t="s">
        <v>18</v>
      </c>
      <c r="L312">
        <v>2</v>
      </c>
      <c r="M312">
        <v>5</v>
      </c>
      <c r="N312" t="str">
        <f t="shared" si="76"/>
        <v>Medium</v>
      </c>
      <c r="O312" t="str">
        <f t="shared" si="77"/>
        <v>Recommended</v>
      </c>
      <c r="P312" t="str">
        <f t="shared" si="78"/>
        <v>Heavy User</v>
      </c>
      <c r="R312" t="s">
        <v>168</v>
      </c>
      <c r="S312" t="str">
        <f t="shared" si="79"/>
        <v>311 ,</v>
      </c>
      <c r="T312" t="str">
        <f t="shared" si="80"/>
        <v>20 ,</v>
      </c>
      <c r="U312" t="str">
        <f t="shared" si="81"/>
        <v>'Female',</v>
      </c>
      <c r="V312" t="str">
        <f t="shared" si="82"/>
        <v>'Undergraduate',</v>
      </c>
      <c r="W312" t="str">
        <f t="shared" si="83"/>
        <v>'Australia',</v>
      </c>
      <c r="X312" t="str">
        <f t="shared" si="84"/>
        <v>4 ,</v>
      </c>
      <c r="Y312" t="str">
        <f t="shared" si="85"/>
        <v>'Facebook',</v>
      </c>
      <c r="Z312" t="str">
        <f t="shared" si="86"/>
        <v>'No',</v>
      </c>
      <c r="AA312" t="str">
        <f t="shared" si="87"/>
        <v>7.8 ,</v>
      </c>
      <c r="AB312" t="str">
        <f t="shared" si="88"/>
        <v>7 ,</v>
      </c>
      <c r="AC312" t="str">
        <f t="shared" si="89"/>
        <v>'In Relationship',</v>
      </c>
      <c r="AD312" t="str">
        <f t="shared" si="90"/>
        <v>2 ,</v>
      </c>
      <c r="AE312" t="str">
        <f t="shared" si="91"/>
        <v>5 ,</v>
      </c>
      <c r="AF312" t="str">
        <f t="shared" si="92"/>
        <v>'Medium',</v>
      </c>
      <c r="AG312" t="str">
        <f t="shared" si="93"/>
        <v>'Recommended',</v>
      </c>
      <c r="AH312" t="str">
        <f t="shared" si="94"/>
        <v>'Heavy User'</v>
      </c>
      <c r="AI312" t="s">
        <v>169</v>
      </c>
      <c r="AJ312" t="s">
        <v>170</v>
      </c>
    </row>
    <row r="313" spans="1:36" x14ac:dyDescent="0.25">
      <c r="A313">
        <v>312</v>
      </c>
      <c r="B313">
        <v>22</v>
      </c>
      <c r="C313" t="s">
        <v>19</v>
      </c>
      <c r="D313" t="s">
        <v>20</v>
      </c>
      <c r="E313" t="s">
        <v>34</v>
      </c>
      <c r="F313">
        <v>3.2</v>
      </c>
      <c r="G313" t="s">
        <v>16</v>
      </c>
      <c r="H313" t="s">
        <v>23</v>
      </c>
      <c r="I313">
        <v>8.3000000000000007</v>
      </c>
      <c r="J313">
        <v>8</v>
      </c>
      <c r="K313" t="s">
        <v>24</v>
      </c>
      <c r="L313">
        <v>1</v>
      </c>
      <c r="M313">
        <v>4</v>
      </c>
      <c r="N313" t="str">
        <f t="shared" si="76"/>
        <v>Medium</v>
      </c>
      <c r="O313" t="str">
        <f t="shared" si="77"/>
        <v>Excessive</v>
      </c>
      <c r="P313" t="str">
        <f t="shared" si="78"/>
        <v>Regular User</v>
      </c>
      <c r="R313" t="s">
        <v>168</v>
      </c>
      <c r="S313" t="str">
        <f t="shared" si="79"/>
        <v>312 ,</v>
      </c>
      <c r="T313" t="str">
        <f t="shared" si="80"/>
        <v>22 ,</v>
      </c>
      <c r="U313" t="str">
        <f t="shared" si="81"/>
        <v>'Male',</v>
      </c>
      <c r="V313" t="str">
        <f t="shared" si="82"/>
        <v>'Graduate',</v>
      </c>
      <c r="W313" t="str">
        <f t="shared" si="83"/>
        <v>'Germany',</v>
      </c>
      <c r="X313" t="str">
        <f t="shared" si="84"/>
        <v>3.2 ,</v>
      </c>
      <c r="Y313" t="str">
        <f t="shared" si="85"/>
        <v>'Instagram',</v>
      </c>
      <c r="Z313" t="str">
        <f t="shared" si="86"/>
        <v>'No',</v>
      </c>
      <c r="AA313" t="str">
        <f t="shared" si="87"/>
        <v>8.3 ,</v>
      </c>
      <c r="AB313" t="str">
        <f t="shared" si="88"/>
        <v>8 ,</v>
      </c>
      <c r="AC313" t="str">
        <f t="shared" si="89"/>
        <v>'Single',</v>
      </c>
      <c r="AD313" t="str">
        <f t="shared" si="90"/>
        <v>1 ,</v>
      </c>
      <c r="AE313" t="str">
        <f t="shared" si="91"/>
        <v>4 ,</v>
      </c>
      <c r="AF313" t="str">
        <f t="shared" si="92"/>
        <v>'Medium',</v>
      </c>
      <c r="AG313" t="str">
        <f t="shared" si="93"/>
        <v>'Excessive',</v>
      </c>
      <c r="AH313" t="str">
        <f t="shared" si="94"/>
        <v>'Regular User'</v>
      </c>
      <c r="AI313" t="s">
        <v>169</v>
      </c>
      <c r="AJ313" t="s">
        <v>170</v>
      </c>
    </row>
    <row r="314" spans="1:36" x14ac:dyDescent="0.25">
      <c r="A314">
        <v>313</v>
      </c>
      <c r="B314">
        <v>19</v>
      </c>
      <c r="C314" t="s">
        <v>13</v>
      </c>
      <c r="D314" t="s">
        <v>14</v>
      </c>
      <c r="E314" t="s">
        <v>38</v>
      </c>
      <c r="F314">
        <v>2.7</v>
      </c>
      <c r="G314" t="s">
        <v>140</v>
      </c>
      <c r="H314" t="s">
        <v>23</v>
      </c>
      <c r="I314">
        <v>8.9</v>
      </c>
      <c r="J314">
        <v>8</v>
      </c>
      <c r="K314" t="s">
        <v>24</v>
      </c>
      <c r="L314">
        <v>1</v>
      </c>
      <c r="M314">
        <v>3</v>
      </c>
      <c r="N314" t="str">
        <f t="shared" si="76"/>
        <v>Low</v>
      </c>
      <c r="O314" t="str">
        <f t="shared" si="77"/>
        <v>Excessive</v>
      </c>
      <c r="P314" t="str">
        <f t="shared" si="78"/>
        <v>Regular User</v>
      </c>
      <c r="R314" t="s">
        <v>168</v>
      </c>
      <c r="S314" t="str">
        <f t="shared" si="79"/>
        <v>313 ,</v>
      </c>
      <c r="T314" t="str">
        <f t="shared" si="80"/>
        <v>19 ,</v>
      </c>
      <c r="U314" t="str">
        <f t="shared" si="81"/>
        <v>'Female',</v>
      </c>
      <c r="V314" t="str">
        <f t="shared" si="82"/>
        <v>'Undergraduate',</v>
      </c>
      <c r="W314" t="str">
        <f t="shared" si="83"/>
        <v>'Japan',</v>
      </c>
      <c r="X314" t="str">
        <f t="shared" si="84"/>
        <v>2.7 ,</v>
      </c>
      <c r="Y314" t="str">
        <f t="shared" si="85"/>
        <v>'LINE',</v>
      </c>
      <c r="Z314" t="str">
        <f t="shared" si="86"/>
        <v>'No',</v>
      </c>
      <c r="AA314" t="str">
        <f t="shared" si="87"/>
        <v>8.9 ,</v>
      </c>
      <c r="AB314" t="str">
        <f t="shared" si="88"/>
        <v>8 ,</v>
      </c>
      <c r="AC314" t="str">
        <f t="shared" si="89"/>
        <v>'Single',</v>
      </c>
      <c r="AD314" t="str">
        <f t="shared" si="90"/>
        <v>1 ,</v>
      </c>
      <c r="AE314" t="str">
        <f t="shared" si="91"/>
        <v>3 ,</v>
      </c>
      <c r="AF314" t="str">
        <f t="shared" si="92"/>
        <v>'Low',</v>
      </c>
      <c r="AG314" t="str">
        <f t="shared" si="93"/>
        <v>'Excessive',</v>
      </c>
      <c r="AH314" t="str">
        <f t="shared" si="94"/>
        <v>'Regular User'</v>
      </c>
      <c r="AI314" t="s">
        <v>169</v>
      </c>
      <c r="AJ314" t="s">
        <v>170</v>
      </c>
    </row>
    <row r="315" spans="1:36" x14ac:dyDescent="0.25">
      <c r="A315">
        <v>314</v>
      </c>
      <c r="B315">
        <v>21</v>
      </c>
      <c r="C315" t="s">
        <v>19</v>
      </c>
      <c r="D315" t="s">
        <v>20</v>
      </c>
      <c r="E315" t="s">
        <v>42</v>
      </c>
      <c r="F315">
        <v>4.9000000000000004</v>
      </c>
      <c r="G315" t="s">
        <v>26</v>
      </c>
      <c r="H315" t="s">
        <v>17</v>
      </c>
      <c r="I315">
        <v>7.2</v>
      </c>
      <c r="J315">
        <v>5</v>
      </c>
      <c r="K315" t="s">
        <v>18</v>
      </c>
      <c r="L315">
        <v>3</v>
      </c>
      <c r="M315">
        <v>8</v>
      </c>
      <c r="N315" t="str">
        <f t="shared" si="76"/>
        <v>High</v>
      </c>
      <c r="O315" t="str">
        <f t="shared" si="77"/>
        <v>Recommended</v>
      </c>
      <c r="P315" t="str">
        <f t="shared" si="78"/>
        <v>Heavy User</v>
      </c>
      <c r="R315" t="s">
        <v>168</v>
      </c>
      <c r="S315" t="str">
        <f t="shared" si="79"/>
        <v>314 ,</v>
      </c>
      <c r="T315" t="str">
        <f t="shared" si="80"/>
        <v>21 ,</v>
      </c>
      <c r="U315" t="str">
        <f t="shared" si="81"/>
        <v>'Male',</v>
      </c>
      <c r="V315" t="str">
        <f t="shared" si="82"/>
        <v>'Graduate',</v>
      </c>
      <c r="W315" t="str">
        <f t="shared" si="83"/>
        <v>'Italy',</v>
      </c>
      <c r="X315" t="str">
        <f t="shared" si="84"/>
        <v>4.9 ,</v>
      </c>
      <c r="Y315" t="str">
        <f t="shared" si="85"/>
        <v>'TikTok',</v>
      </c>
      <c r="Z315" t="str">
        <f t="shared" si="86"/>
        <v>'Yes',</v>
      </c>
      <c r="AA315" t="str">
        <f t="shared" si="87"/>
        <v>7.2 ,</v>
      </c>
      <c r="AB315" t="str">
        <f t="shared" si="88"/>
        <v>5 ,</v>
      </c>
      <c r="AC315" t="str">
        <f t="shared" si="89"/>
        <v>'In Relationship',</v>
      </c>
      <c r="AD315" t="str">
        <f t="shared" si="90"/>
        <v>3 ,</v>
      </c>
      <c r="AE315" t="str">
        <f t="shared" si="91"/>
        <v>8 ,</v>
      </c>
      <c r="AF315" t="str">
        <f t="shared" si="92"/>
        <v>'High',</v>
      </c>
      <c r="AG315" t="str">
        <f t="shared" si="93"/>
        <v>'Recommended',</v>
      </c>
      <c r="AH315" t="str">
        <f t="shared" si="94"/>
        <v>'Heavy User'</v>
      </c>
      <c r="AI315" t="s">
        <v>169</v>
      </c>
      <c r="AJ315" t="s">
        <v>170</v>
      </c>
    </row>
    <row r="316" spans="1:36" x14ac:dyDescent="0.25">
      <c r="A316">
        <v>315</v>
      </c>
      <c r="B316">
        <v>20</v>
      </c>
      <c r="C316" t="s">
        <v>13</v>
      </c>
      <c r="D316" t="s">
        <v>14</v>
      </c>
      <c r="E316" t="s">
        <v>39</v>
      </c>
      <c r="F316">
        <v>4.2</v>
      </c>
      <c r="G316" t="s">
        <v>141</v>
      </c>
      <c r="H316" t="s">
        <v>17</v>
      </c>
      <c r="I316">
        <v>7.6</v>
      </c>
      <c r="J316">
        <v>6</v>
      </c>
      <c r="K316" t="s">
        <v>24</v>
      </c>
      <c r="L316">
        <v>3</v>
      </c>
      <c r="M316">
        <v>6</v>
      </c>
      <c r="N316" t="str">
        <f t="shared" si="76"/>
        <v>Medium</v>
      </c>
      <c r="O316" t="str">
        <f t="shared" si="77"/>
        <v>Recommended</v>
      </c>
      <c r="P316" t="str">
        <f t="shared" si="78"/>
        <v>Heavy User</v>
      </c>
      <c r="R316" t="s">
        <v>168</v>
      </c>
      <c r="S316" t="str">
        <f t="shared" si="79"/>
        <v>315 ,</v>
      </c>
      <c r="T316" t="str">
        <f t="shared" si="80"/>
        <v>20 ,</v>
      </c>
      <c r="U316" t="str">
        <f t="shared" si="81"/>
        <v>'Female',</v>
      </c>
      <c r="V316" t="str">
        <f t="shared" si="82"/>
        <v>'Undergraduate',</v>
      </c>
      <c r="W316" t="str">
        <f t="shared" si="83"/>
        <v>'South Korea',</v>
      </c>
      <c r="X316" t="str">
        <f t="shared" si="84"/>
        <v>4.2 ,</v>
      </c>
      <c r="Y316" t="str">
        <f t="shared" si="85"/>
        <v>'KakaoTalk',</v>
      </c>
      <c r="Z316" t="str">
        <f t="shared" si="86"/>
        <v>'Yes',</v>
      </c>
      <c r="AA316" t="str">
        <f t="shared" si="87"/>
        <v>7.6 ,</v>
      </c>
      <c r="AB316" t="str">
        <f t="shared" si="88"/>
        <v>6 ,</v>
      </c>
      <c r="AC316" t="str">
        <f t="shared" si="89"/>
        <v>'Single',</v>
      </c>
      <c r="AD316" t="str">
        <f t="shared" si="90"/>
        <v>3 ,</v>
      </c>
      <c r="AE316" t="str">
        <f t="shared" si="91"/>
        <v>6 ,</v>
      </c>
      <c r="AF316" t="str">
        <f t="shared" si="92"/>
        <v>'Medium',</v>
      </c>
      <c r="AG316" t="str">
        <f t="shared" si="93"/>
        <v>'Recommended',</v>
      </c>
      <c r="AH316" t="str">
        <f t="shared" si="94"/>
        <v>'Heavy User'</v>
      </c>
      <c r="AI316" t="s">
        <v>169</v>
      </c>
      <c r="AJ316" t="s">
        <v>170</v>
      </c>
    </row>
    <row r="317" spans="1:36" x14ac:dyDescent="0.25">
      <c r="A317">
        <v>316</v>
      </c>
      <c r="B317">
        <v>22</v>
      </c>
      <c r="C317" t="s">
        <v>19</v>
      </c>
      <c r="D317" t="s">
        <v>20</v>
      </c>
      <c r="E317" t="s">
        <v>44</v>
      </c>
      <c r="F317">
        <v>3.7</v>
      </c>
      <c r="G317" t="s">
        <v>142</v>
      </c>
      <c r="H317" t="s">
        <v>23</v>
      </c>
      <c r="I317">
        <v>8.3000000000000007</v>
      </c>
      <c r="J317">
        <v>7</v>
      </c>
      <c r="K317" t="s">
        <v>18</v>
      </c>
      <c r="L317">
        <v>2</v>
      </c>
      <c r="M317">
        <v>5</v>
      </c>
      <c r="N317" t="str">
        <f t="shared" si="76"/>
        <v>Medium</v>
      </c>
      <c r="O317" t="str">
        <f t="shared" si="77"/>
        <v>Excessive</v>
      </c>
      <c r="P317" t="str">
        <f t="shared" si="78"/>
        <v>Regular User</v>
      </c>
      <c r="R317" t="s">
        <v>168</v>
      </c>
      <c r="S317" t="str">
        <f t="shared" si="79"/>
        <v>316 ,</v>
      </c>
      <c r="T317" t="str">
        <f t="shared" si="80"/>
        <v>22 ,</v>
      </c>
      <c r="U317" t="str">
        <f t="shared" si="81"/>
        <v>'Male',</v>
      </c>
      <c r="V317" t="str">
        <f t="shared" si="82"/>
        <v>'Graduate',</v>
      </c>
      <c r="W317" t="str">
        <f t="shared" si="83"/>
        <v>'Russia',</v>
      </c>
      <c r="X317" t="str">
        <f t="shared" si="84"/>
        <v>3.7 ,</v>
      </c>
      <c r="Y317" t="str">
        <f t="shared" si="85"/>
        <v>'VKontakte',</v>
      </c>
      <c r="Z317" t="str">
        <f t="shared" si="86"/>
        <v>'No',</v>
      </c>
      <c r="AA317" t="str">
        <f t="shared" si="87"/>
        <v>8.3 ,</v>
      </c>
      <c r="AB317" t="str">
        <f t="shared" si="88"/>
        <v>7 ,</v>
      </c>
      <c r="AC317" t="str">
        <f t="shared" si="89"/>
        <v>'In Relationship',</v>
      </c>
      <c r="AD317" t="str">
        <f t="shared" si="90"/>
        <v>2 ,</v>
      </c>
      <c r="AE317" t="str">
        <f t="shared" si="91"/>
        <v>5 ,</v>
      </c>
      <c r="AF317" t="str">
        <f t="shared" si="92"/>
        <v>'Medium',</v>
      </c>
      <c r="AG317" t="str">
        <f t="shared" si="93"/>
        <v>'Excessive',</v>
      </c>
      <c r="AH317" t="str">
        <f t="shared" si="94"/>
        <v>'Regular User'</v>
      </c>
      <c r="AI317" t="s">
        <v>169</v>
      </c>
      <c r="AJ317" t="s">
        <v>170</v>
      </c>
    </row>
    <row r="318" spans="1:36" x14ac:dyDescent="0.25">
      <c r="A318">
        <v>317</v>
      </c>
      <c r="B318">
        <v>19</v>
      </c>
      <c r="C318" t="s">
        <v>13</v>
      </c>
      <c r="D318" t="s">
        <v>14</v>
      </c>
      <c r="E318" t="s">
        <v>25</v>
      </c>
      <c r="F318">
        <v>7.1</v>
      </c>
      <c r="G318" t="s">
        <v>16</v>
      </c>
      <c r="H318" t="s">
        <v>17</v>
      </c>
      <c r="I318">
        <v>5</v>
      </c>
      <c r="J318">
        <v>4</v>
      </c>
      <c r="K318" t="s">
        <v>24</v>
      </c>
      <c r="L318">
        <v>4</v>
      </c>
      <c r="M318">
        <v>9</v>
      </c>
      <c r="N318" t="str">
        <f t="shared" si="76"/>
        <v>High</v>
      </c>
      <c r="O318" t="str">
        <f t="shared" si="77"/>
        <v>Insufficient</v>
      </c>
      <c r="P318" t="str">
        <f t="shared" si="78"/>
        <v>Addicted User</v>
      </c>
      <c r="R318" t="s">
        <v>168</v>
      </c>
      <c r="S318" t="str">
        <f t="shared" si="79"/>
        <v>317 ,</v>
      </c>
      <c r="T318" t="str">
        <f t="shared" si="80"/>
        <v>19 ,</v>
      </c>
      <c r="U318" t="str">
        <f t="shared" si="81"/>
        <v>'Female',</v>
      </c>
      <c r="V318" t="str">
        <f t="shared" si="82"/>
        <v>'Undergraduate',</v>
      </c>
      <c r="W318" t="str">
        <f t="shared" si="83"/>
        <v>'USA',</v>
      </c>
      <c r="X318" t="str">
        <f t="shared" si="84"/>
        <v>7.1 ,</v>
      </c>
      <c r="Y318" t="str">
        <f t="shared" si="85"/>
        <v>'Instagram',</v>
      </c>
      <c r="Z318" t="str">
        <f t="shared" si="86"/>
        <v>'Yes',</v>
      </c>
      <c r="AA318" t="str">
        <f t="shared" si="87"/>
        <v>5 ,</v>
      </c>
      <c r="AB318" t="str">
        <f t="shared" si="88"/>
        <v>4 ,</v>
      </c>
      <c r="AC318" t="str">
        <f t="shared" si="89"/>
        <v>'Single',</v>
      </c>
      <c r="AD318" t="str">
        <f t="shared" si="90"/>
        <v>4 ,</v>
      </c>
      <c r="AE318" t="str">
        <f t="shared" si="91"/>
        <v>9 ,</v>
      </c>
      <c r="AF318" t="str">
        <f t="shared" si="92"/>
        <v>'High',</v>
      </c>
      <c r="AG318" t="str">
        <f t="shared" si="93"/>
        <v>'Insufficient',</v>
      </c>
      <c r="AH318" t="str">
        <f t="shared" si="94"/>
        <v>'Addicted User'</v>
      </c>
      <c r="AI318" t="s">
        <v>169</v>
      </c>
      <c r="AJ318" t="s">
        <v>170</v>
      </c>
    </row>
    <row r="319" spans="1:36" x14ac:dyDescent="0.25">
      <c r="A319">
        <v>318</v>
      </c>
      <c r="B319">
        <v>21</v>
      </c>
      <c r="C319" t="s">
        <v>19</v>
      </c>
      <c r="D319" t="s">
        <v>20</v>
      </c>
      <c r="E319" t="s">
        <v>29</v>
      </c>
      <c r="F319">
        <v>4.5999999999999996</v>
      </c>
      <c r="G319" t="s">
        <v>32</v>
      </c>
      <c r="H319" t="s">
        <v>17</v>
      </c>
      <c r="I319">
        <v>7</v>
      </c>
      <c r="J319">
        <v>6</v>
      </c>
      <c r="K319" t="s">
        <v>18</v>
      </c>
      <c r="L319">
        <v>3</v>
      </c>
      <c r="M319">
        <v>7</v>
      </c>
      <c r="N319" t="str">
        <f t="shared" si="76"/>
        <v>High</v>
      </c>
      <c r="O319" t="str">
        <f t="shared" si="77"/>
        <v>Recommended</v>
      </c>
      <c r="P319" t="str">
        <f t="shared" si="78"/>
        <v>Heavy User</v>
      </c>
      <c r="R319" t="s">
        <v>168</v>
      </c>
      <c r="S319" t="str">
        <f t="shared" si="79"/>
        <v>318 ,</v>
      </c>
      <c r="T319" t="str">
        <f t="shared" si="80"/>
        <v>21 ,</v>
      </c>
      <c r="U319" t="str">
        <f t="shared" si="81"/>
        <v>'Male',</v>
      </c>
      <c r="V319" t="str">
        <f t="shared" si="82"/>
        <v>'Graduate',</v>
      </c>
      <c r="W319" t="str">
        <f t="shared" si="83"/>
        <v>'UK',</v>
      </c>
      <c r="X319" t="str">
        <f t="shared" si="84"/>
        <v>4.6 ,</v>
      </c>
      <c r="Y319" t="str">
        <f t="shared" si="85"/>
        <v>'Facebook',</v>
      </c>
      <c r="Z319" t="str">
        <f t="shared" si="86"/>
        <v>'Yes',</v>
      </c>
      <c r="AA319" t="str">
        <f t="shared" si="87"/>
        <v>7 ,</v>
      </c>
      <c r="AB319" t="str">
        <f t="shared" si="88"/>
        <v>6 ,</v>
      </c>
      <c r="AC319" t="str">
        <f t="shared" si="89"/>
        <v>'In Relationship',</v>
      </c>
      <c r="AD319" t="str">
        <f t="shared" si="90"/>
        <v>3 ,</v>
      </c>
      <c r="AE319" t="str">
        <f t="shared" si="91"/>
        <v>7 ,</v>
      </c>
      <c r="AF319" t="str">
        <f t="shared" si="92"/>
        <v>'High',</v>
      </c>
      <c r="AG319" t="str">
        <f t="shared" si="93"/>
        <v>'Recommended',</v>
      </c>
      <c r="AH319" t="str">
        <f t="shared" si="94"/>
        <v>'Heavy User'</v>
      </c>
      <c r="AI319" t="s">
        <v>169</v>
      </c>
      <c r="AJ319" t="s">
        <v>170</v>
      </c>
    </row>
    <row r="320" spans="1:36" x14ac:dyDescent="0.25">
      <c r="A320">
        <v>319</v>
      </c>
      <c r="B320">
        <v>20</v>
      </c>
      <c r="C320" t="s">
        <v>13</v>
      </c>
      <c r="D320" t="s">
        <v>14</v>
      </c>
      <c r="E320" t="s">
        <v>33</v>
      </c>
      <c r="F320">
        <v>3.9</v>
      </c>
      <c r="G320" t="s">
        <v>16</v>
      </c>
      <c r="H320" t="s">
        <v>23</v>
      </c>
      <c r="I320">
        <v>7.9</v>
      </c>
      <c r="J320">
        <v>7</v>
      </c>
      <c r="K320" t="s">
        <v>24</v>
      </c>
      <c r="L320">
        <v>2</v>
      </c>
      <c r="M320">
        <v>5</v>
      </c>
      <c r="N320" t="str">
        <f t="shared" si="76"/>
        <v>Medium</v>
      </c>
      <c r="O320" t="str">
        <f t="shared" si="77"/>
        <v>Recommended</v>
      </c>
      <c r="P320" t="str">
        <f t="shared" si="78"/>
        <v>Regular User</v>
      </c>
      <c r="R320" t="s">
        <v>168</v>
      </c>
      <c r="S320" t="str">
        <f t="shared" si="79"/>
        <v>319 ,</v>
      </c>
      <c r="T320" t="str">
        <f t="shared" si="80"/>
        <v>20 ,</v>
      </c>
      <c r="U320" t="str">
        <f t="shared" si="81"/>
        <v>'Female',</v>
      </c>
      <c r="V320" t="str">
        <f t="shared" si="82"/>
        <v>'Undergraduate',</v>
      </c>
      <c r="W320" t="str">
        <f t="shared" si="83"/>
        <v>'Australia',</v>
      </c>
      <c r="X320" t="str">
        <f t="shared" si="84"/>
        <v>3.9 ,</v>
      </c>
      <c r="Y320" t="str">
        <f t="shared" si="85"/>
        <v>'Instagram',</v>
      </c>
      <c r="Z320" t="str">
        <f t="shared" si="86"/>
        <v>'No',</v>
      </c>
      <c r="AA320" t="str">
        <f t="shared" si="87"/>
        <v>7.9 ,</v>
      </c>
      <c r="AB320" t="str">
        <f t="shared" si="88"/>
        <v>7 ,</v>
      </c>
      <c r="AC320" t="str">
        <f t="shared" si="89"/>
        <v>'Single',</v>
      </c>
      <c r="AD320" t="str">
        <f t="shared" si="90"/>
        <v>2 ,</v>
      </c>
      <c r="AE320" t="str">
        <f t="shared" si="91"/>
        <v>5 ,</v>
      </c>
      <c r="AF320" t="str">
        <f t="shared" si="92"/>
        <v>'Medium',</v>
      </c>
      <c r="AG320" t="str">
        <f t="shared" si="93"/>
        <v>'Recommended',</v>
      </c>
      <c r="AH320" t="str">
        <f t="shared" si="94"/>
        <v>'Regular User'</v>
      </c>
      <c r="AI320" t="s">
        <v>169</v>
      </c>
      <c r="AJ320" t="s">
        <v>170</v>
      </c>
    </row>
    <row r="321" spans="1:36" x14ac:dyDescent="0.25">
      <c r="A321">
        <v>320</v>
      </c>
      <c r="B321">
        <v>22</v>
      </c>
      <c r="C321" t="s">
        <v>19</v>
      </c>
      <c r="D321" t="s">
        <v>20</v>
      </c>
      <c r="E321" t="s">
        <v>34</v>
      </c>
      <c r="F321">
        <v>3.1</v>
      </c>
      <c r="G321" t="s">
        <v>32</v>
      </c>
      <c r="H321" t="s">
        <v>23</v>
      </c>
      <c r="I321">
        <v>8.4</v>
      </c>
      <c r="J321">
        <v>8</v>
      </c>
      <c r="K321" t="s">
        <v>18</v>
      </c>
      <c r="L321">
        <v>1</v>
      </c>
      <c r="M321">
        <v>4</v>
      </c>
      <c r="N321" t="str">
        <f t="shared" si="76"/>
        <v>Medium</v>
      </c>
      <c r="O321" t="str">
        <f t="shared" si="77"/>
        <v>Excessive</v>
      </c>
      <c r="P321" t="str">
        <f t="shared" si="78"/>
        <v>Regular User</v>
      </c>
      <c r="R321" t="s">
        <v>168</v>
      </c>
      <c r="S321" t="str">
        <f t="shared" si="79"/>
        <v>320 ,</v>
      </c>
      <c r="T321" t="str">
        <f t="shared" si="80"/>
        <v>22 ,</v>
      </c>
      <c r="U321" t="str">
        <f t="shared" si="81"/>
        <v>'Male',</v>
      </c>
      <c r="V321" t="str">
        <f t="shared" si="82"/>
        <v>'Graduate',</v>
      </c>
      <c r="W321" t="str">
        <f t="shared" si="83"/>
        <v>'Germany',</v>
      </c>
      <c r="X321" t="str">
        <f t="shared" si="84"/>
        <v>3.1 ,</v>
      </c>
      <c r="Y321" t="str">
        <f t="shared" si="85"/>
        <v>'Facebook',</v>
      </c>
      <c r="Z321" t="str">
        <f t="shared" si="86"/>
        <v>'No',</v>
      </c>
      <c r="AA321" t="str">
        <f t="shared" si="87"/>
        <v>8.4 ,</v>
      </c>
      <c r="AB321" t="str">
        <f t="shared" si="88"/>
        <v>8 ,</v>
      </c>
      <c r="AC321" t="str">
        <f t="shared" si="89"/>
        <v>'In Relationship',</v>
      </c>
      <c r="AD321" t="str">
        <f t="shared" si="90"/>
        <v>1 ,</v>
      </c>
      <c r="AE321" t="str">
        <f t="shared" si="91"/>
        <v>4 ,</v>
      </c>
      <c r="AF321" t="str">
        <f t="shared" si="92"/>
        <v>'Medium',</v>
      </c>
      <c r="AG321" t="str">
        <f t="shared" si="93"/>
        <v>'Excessive',</v>
      </c>
      <c r="AH321" t="str">
        <f t="shared" si="94"/>
        <v>'Regular User'</v>
      </c>
      <c r="AI321" t="s">
        <v>169</v>
      </c>
      <c r="AJ321" t="s">
        <v>170</v>
      </c>
    </row>
    <row r="322" spans="1:36" x14ac:dyDescent="0.25">
      <c r="A322">
        <v>321</v>
      </c>
      <c r="B322">
        <v>19</v>
      </c>
      <c r="C322" t="s">
        <v>13</v>
      </c>
      <c r="D322" t="s">
        <v>14</v>
      </c>
      <c r="E322" t="s">
        <v>41</v>
      </c>
      <c r="F322">
        <v>5.2</v>
      </c>
      <c r="G322" t="s">
        <v>16</v>
      </c>
      <c r="H322" t="s">
        <v>17</v>
      </c>
      <c r="I322">
        <v>6.8</v>
      </c>
      <c r="J322">
        <v>6</v>
      </c>
      <c r="K322" t="s">
        <v>24</v>
      </c>
      <c r="L322">
        <v>3</v>
      </c>
      <c r="M322">
        <v>7</v>
      </c>
      <c r="N322" t="str">
        <f t="shared" si="76"/>
        <v>High</v>
      </c>
      <c r="O322" t="str">
        <f t="shared" si="77"/>
        <v>Insufficient</v>
      </c>
      <c r="P322" t="str">
        <f t="shared" si="78"/>
        <v>Heavy User</v>
      </c>
      <c r="R322" t="s">
        <v>168</v>
      </c>
      <c r="S322" t="str">
        <f t="shared" si="79"/>
        <v>321 ,</v>
      </c>
      <c r="T322" t="str">
        <f t="shared" si="80"/>
        <v>19 ,</v>
      </c>
      <c r="U322" t="str">
        <f t="shared" si="81"/>
        <v>'Female',</v>
      </c>
      <c r="V322" t="str">
        <f t="shared" si="82"/>
        <v>'Undergraduate',</v>
      </c>
      <c r="W322" t="str">
        <f t="shared" si="83"/>
        <v>'Spain',</v>
      </c>
      <c r="X322" t="str">
        <f t="shared" si="84"/>
        <v>5.2 ,</v>
      </c>
      <c r="Y322" t="str">
        <f t="shared" si="85"/>
        <v>'Instagram',</v>
      </c>
      <c r="Z322" t="str">
        <f t="shared" si="86"/>
        <v>'Yes',</v>
      </c>
      <c r="AA322" t="str">
        <f t="shared" si="87"/>
        <v>6.8 ,</v>
      </c>
      <c r="AB322" t="str">
        <f t="shared" si="88"/>
        <v>6 ,</v>
      </c>
      <c r="AC322" t="str">
        <f t="shared" si="89"/>
        <v>'Single',</v>
      </c>
      <c r="AD322" t="str">
        <f t="shared" si="90"/>
        <v>3 ,</v>
      </c>
      <c r="AE322" t="str">
        <f t="shared" si="91"/>
        <v>7 ,</v>
      </c>
      <c r="AF322" t="str">
        <f t="shared" si="92"/>
        <v>'High',</v>
      </c>
      <c r="AG322" t="str">
        <f t="shared" si="93"/>
        <v>'Insufficient',</v>
      </c>
      <c r="AH322" t="str">
        <f t="shared" si="94"/>
        <v>'Heavy User'</v>
      </c>
      <c r="AI322" t="s">
        <v>169</v>
      </c>
      <c r="AJ322" t="s">
        <v>170</v>
      </c>
    </row>
    <row r="323" spans="1:36" x14ac:dyDescent="0.25">
      <c r="A323">
        <v>322</v>
      </c>
      <c r="B323">
        <v>21</v>
      </c>
      <c r="C323" t="s">
        <v>19</v>
      </c>
      <c r="D323" t="s">
        <v>20</v>
      </c>
      <c r="E323" t="s">
        <v>48</v>
      </c>
      <c r="F323">
        <v>4.0999999999999996</v>
      </c>
      <c r="G323" t="s">
        <v>32</v>
      </c>
      <c r="H323" t="s">
        <v>23</v>
      </c>
      <c r="I323">
        <v>7.8</v>
      </c>
      <c r="J323">
        <v>8</v>
      </c>
      <c r="K323" t="s">
        <v>18</v>
      </c>
      <c r="L323">
        <v>2</v>
      </c>
      <c r="M323">
        <v>4</v>
      </c>
      <c r="N323" t="str">
        <f t="shared" ref="N323:N386" si="95">IF(M323&lt;4,"Low",IF(M323&lt;7,"Medium","High"))</f>
        <v>Medium</v>
      </c>
      <c r="O323" t="str">
        <f t="shared" ref="O323:O386" si="96">IF(I323&lt;5,"Sleep Deprived",IF(I323&lt;7,"Insufficient",IF(I323&lt;=8,"Recommended","Excessive")))</f>
        <v>Recommended</v>
      </c>
      <c r="P323" t="str">
        <f t="shared" ref="P323:P386" si="97">IF(F323&lt;=1.9,"Regular User",IF(F323&lt;=3.9,"Regular User",IF(F323&lt;=5.9,"Heavy User","Addicted User")))</f>
        <v>Heavy User</v>
      </c>
      <c r="R323" t="s">
        <v>168</v>
      </c>
      <c r="S323" t="str">
        <f t="shared" ref="S323:S386" si="98">A323&amp;" ,"</f>
        <v>322 ,</v>
      </c>
      <c r="T323" t="str">
        <f t="shared" ref="T323:T386" si="99">B323&amp;" ,"</f>
        <v>21 ,</v>
      </c>
      <c r="U323" t="str">
        <f t="shared" ref="U323:U386" si="100">"'"&amp;C323&amp;"',"</f>
        <v>'Male',</v>
      </c>
      <c r="V323" t="str">
        <f t="shared" ref="V323:V386" si="101">"'"&amp;D323&amp;"',"</f>
        <v>'Graduate',</v>
      </c>
      <c r="W323" t="str">
        <f t="shared" ref="W323:W386" si="102">"'"&amp;E323&amp;"',"</f>
        <v>'Denmark',</v>
      </c>
      <c r="X323" t="str">
        <f t="shared" ref="X323:X386" si="103">F323&amp;" ,"</f>
        <v>4.1 ,</v>
      </c>
      <c r="Y323" t="str">
        <f t="shared" ref="Y323:Y386" si="104">"'"&amp;G323&amp;"',"</f>
        <v>'Facebook',</v>
      </c>
      <c r="Z323" t="str">
        <f t="shared" ref="Z323:Z386" si="105">"'"&amp;H323&amp;"',"</f>
        <v>'No',</v>
      </c>
      <c r="AA323" t="str">
        <f t="shared" ref="AA323:AA386" si="106">I323&amp;" ,"</f>
        <v>7.8 ,</v>
      </c>
      <c r="AB323" t="str">
        <f t="shared" ref="AB323:AB386" si="107">J323&amp;" ,"</f>
        <v>8 ,</v>
      </c>
      <c r="AC323" t="str">
        <f t="shared" ref="AC323:AC386" si="108">"'"&amp;K323&amp;"',"</f>
        <v>'In Relationship',</v>
      </c>
      <c r="AD323" t="str">
        <f t="shared" ref="AD323:AD386" si="109">L323&amp;" ,"</f>
        <v>2 ,</v>
      </c>
      <c r="AE323" t="str">
        <f t="shared" ref="AE323:AE386" si="110">M323&amp;" ,"</f>
        <v>4 ,</v>
      </c>
      <c r="AF323" t="str">
        <f t="shared" ref="AF323:AF386" si="111">"'"&amp;N323&amp;"',"</f>
        <v>'Medium',</v>
      </c>
      <c r="AG323" t="str">
        <f t="shared" ref="AG323:AG386" si="112">"'"&amp;O323&amp;"',"</f>
        <v>'Recommended',</v>
      </c>
      <c r="AH323" t="str">
        <f t="shared" ref="AH323:AH386" si="113">"'"&amp;P323&amp;"'"</f>
        <v>'Heavy User'</v>
      </c>
      <c r="AI323" t="s">
        <v>169</v>
      </c>
      <c r="AJ323" t="s">
        <v>170</v>
      </c>
    </row>
    <row r="324" spans="1:36" x14ac:dyDescent="0.25">
      <c r="A324">
        <v>323</v>
      </c>
      <c r="B324">
        <v>20</v>
      </c>
      <c r="C324" t="s">
        <v>13</v>
      </c>
      <c r="D324" t="s">
        <v>14</v>
      </c>
      <c r="E324" t="s">
        <v>55</v>
      </c>
      <c r="F324">
        <v>5</v>
      </c>
      <c r="G324" t="s">
        <v>16</v>
      </c>
      <c r="H324" t="s">
        <v>17</v>
      </c>
      <c r="I324">
        <v>7</v>
      </c>
      <c r="J324">
        <v>7</v>
      </c>
      <c r="K324" t="s">
        <v>24</v>
      </c>
      <c r="L324">
        <v>3</v>
      </c>
      <c r="M324">
        <v>6</v>
      </c>
      <c r="N324" t="str">
        <f t="shared" si="95"/>
        <v>Medium</v>
      </c>
      <c r="O324" t="str">
        <f t="shared" si="96"/>
        <v>Recommended</v>
      </c>
      <c r="P324" t="str">
        <f t="shared" si="97"/>
        <v>Heavy User</v>
      </c>
      <c r="R324" t="s">
        <v>168</v>
      </c>
      <c r="S324" t="str">
        <f t="shared" si="98"/>
        <v>323 ,</v>
      </c>
      <c r="T324" t="str">
        <f t="shared" si="99"/>
        <v>20 ,</v>
      </c>
      <c r="U324" t="str">
        <f t="shared" si="100"/>
        <v>'Female',</v>
      </c>
      <c r="V324" t="str">
        <f t="shared" si="101"/>
        <v>'Undergraduate',</v>
      </c>
      <c r="W324" t="str">
        <f t="shared" si="102"/>
        <v>'Ireland',</v>
      </c>
      <c r="X324" t="str">
        <f t="shared" si="103"/>
        <v>5 ,</v>
      </c>
      <c r="Y324" t="str">
        <f t="shared" si="104"/>
        <v>'Instagram',</v>
      </c>
      <c r="Z324" t="str">
        <f t="shared" si="105"/>
        <v>'Yes',</v>
      </c>
      <c r="AA324" t="str">
        <f t="shared" si="106"/>
        <v>7 ,</v>
      </c>
      <c r="AB324" t="str">
        <f t="shared" si="107"/>
        <v>7 ,</v>
      </c>
      <c r="AC324" t="str">
        <f t="shared" si="108"/>
        <v>'Single',</v>
      </c>
      <c r="AD324" t="str">
        <f t="shared" si="109"/>
        <v>3 ,</v>
      </c>
      <c r="AE324" t="str">
        <f t="shared" si="110"/>
        <v>6 ,</v>
      </c>
      <c r="AF324" t="str">
        <f t="shared" si="111"/>
        <v>'Medium',</v>
      </c>
      <c r="AG324" t="str">
        <f t="shared" si="112"/>
        <v>'Recommended',</v>
      </c>
      <c r="AH324" t="str">
        <f t="shared" si="113"/>
        <v>'Heavy User'</v>
      </c>
      <c r="AI324" t="s">
        <v>169</v>
      </c>
      <c r="AJ324" t="s">
        <v>170</v>
      </c>
    </row>
    <row r="325" spans="1:36" x14ac:dyDescent="0.25">
      <c r="A325">
        <v>324</v>
      </c>
      <c r="B325">
        <v>22</v>
      </c>
      <c r="C325" t="s">
        <v>19</v>
      </c>
      <c r="D325" t="s">
        <v>20</v>
      </c>
      <c r="E325" t="s">
        <v>21</v>
      </c>
      <c r="F325">
        <v>5.8</v>
      </c>
      <c r="G325" t="s">
        <v>143</v>
      </c>
      <c r="H325" t="s">
        <v>17</v>
      </c>
      <c r="I325">
        <v>6.5</v>
      </c>
      <c r="J325">
        <v>5</v>
      </c>
      <c r="K325" t="s">
        <v>18</v>
      </c>
      <c r="L325">
        <v>4</v>
      </c>
      <c r="M325">
        <v>8</v>
      </c>
      <c r="N325" t="str">
        <f t="shared" si="95"/>
        <v>High</v>
      </c>
      <c r="O325" t="str">
        <f t="shared" si="96"/>
        <v>Insufficient</v>
      </c>
      <c r="P325" t="str">
        <f t="shared" si="97"/>
        <v>Heavy User</v>
      </c>
      <c r="R325" t="s">
        <v>168</v>
      </c>
      <c r="S325" t="str">
        <f t="shared" si="98"/>
        <v>324 ,</v>
      </c>
      <c r="T325" t="str">
        <f t="shared" si="99"/>
        <v>22 ,</v>
      </c>
      <c r="U325" t="str">
        <f t="shared" si="100"/>
        <v>'Male',</v>
      </c>
      <c r="V325" t="str">
        <f t="shared" si="101"/>
        <v>'Graduate',</v>
      </c>
      <c r="W325" t="str">
        <f t="shared" si="102"/>
        <v>'India',</v>
      </c>
      <c r="X325" t="str">
        <f t="shared" si="103"/>
        <v>5.8 ,</v>
      </c>
      <c r="Y325" t="str">
        <f t="shared" si="104"/>
        <v>'WhatsApp',</v>
      </c>
      <c r="Z325" t="str">
        <f t="shared" si="105"/>
        <v>'Yes',</v>
      </c>
      <c r="AA325" t="str">
        <f t="shared" si="106"/>
        <v>6.5 ,</v>
      </c>
      <c r="AB325" t="str">
        <f t="shared" si="107"/>
        <v>5 ,</v>
      </c>
      <c r="AC325" t="str">
        <f t="shared" si="108"/>
        <v>'In Relationship',</v>
      </c>
      <c r="AD325" t="str">
        <f t="shared" si="109"/>
        <v>4 ,</v>
      </c>
      <c r="AE325" t="str">
        <f t="shared" si="110"/>
        <v>8 ,</v>
      </c>
      <c r="AF325" t="str">
        <f t="shared" si="111"/>
        <v>'High',</v>
      </c>
      <c r="AG325" t="str">
        <f t="shared" si="112"/>
        <v>'Insufficient',</v>
      </c>
      <c r="AH325" t="str">
        <f t="shared" si="113"/>
        <v>'Heavy User'</v>
      </c>
      <c r="AI325" t="s">
        <v>169</v>
      </c>
      <c r="AJ325" t="s">
        <v>170</v>
      </c>
    </row>
    <row r="326" spans="1:36" x14ac:dyDescent="0.25">
      <c r="A326">
        <v>325</v>
      </c>
      <c r="B326">
        <v>19</v>
      </c>
      <c r="C326" t="s">
        <v>13</v>
      </c>
      <c r="D326" t="s">
        <v>14</v>
      </c>
      <c r="E326" t="s">
        <v>51</v>
      </c>
      <c r="F326">
        <v>4</v>
      </c>
      <c r="G326" t="s">
        <v>16</v>
      </c>
      <c r="H326" t="s">
        <v>23</v>
      </c>
      <c r="I326">
        <v>7.9</v>
      </c>
      <c r="J326">
        <v>8</v>
      </c>
      <c r="K326" t="s">
        <v>24</v>
      </c>
      <c r="L326">
        <v>2</v>
      </c>
      <c r="M326">
        <v>4</v>
      </c>
      <c r="N326" t="str">
        <f t="shared" si="95"/>
        <v>Medium</v>
      </c>
      <c r="O326" t="str">
        <f t="shared" si="96"/>
        <v>Recommended</v>
      </c>
      <c r="P326" t="str">
        <f t="shared" si="97"/>
        <v>Heavy User</v>
      </c>
      <c r="R326" t="s">
        <v>168</v>
      </c>
      <c r="S326" t="str">
        <f t="shared" si="98"/>
        <v>325 ,</v>
      </c>
      <c r="T326" t="str">
        <f t="shared" si="99"/>
        <v>19 ,</v>
      </c>
      <c r="U326" t="str">
        <f t="shared" si="100"/>
        <v>'Female',</v>
      </c>
      <c r="V326" t="str">
        <f t="shared" si="101"/>
        <v>'Undergraduate',</v>
      </c>
      <c r="W326" t="str">
        <f t="shared" si="102"/>
        <v>'Switzerland',</v>
      </c>
      <c r="X326" t="str">
        <f t="shared" si="103"/>
        <v>4 ,</v>
      </c>
      <c r="Y326" t="str">
        <f t="shared" si="104"/>
        <v>'Instagram',</v>
      </c>
      <c r="Z326" t="str">
        <f t="shared" si="105"/>
        <v>'No',</v>
      </c>
      <c r="AA326" t="str">
        <f t="shared" si="106"/>
        <v>7.9 ,</v>
      </c>
      <c r="AB326" t="str">
        <f t="shared" si="107"/>
        <v>8 ,</v>
      </c>
      <c r="AC326" t="str">
        <f t="shared" si="108"/>
        <v>'Single',</v>
      </c>
      <c r="AD326" t="str">
        <f t="shared" si="109"/>
        <v>2 ,</v>
      </c>
      <c r="AE326" t="str">
        <f t="shared" si="110"/>
        <v>4 ,</v>
      </c>
      <c r="AF326" t="str">
        <f t="shared" si="111"/>
        <v>'Medium',</v>
      </c>
      <c r="AG326" t="str">
        <f t="shared" si="112"/>
        <v>'Recommended',</v>
      </c>
      <c r="AH326" t="str">
        <f t="shared" si="113"/>
        <v>'Heavy User'</v>
      </c>
      <c r="AI326" t="s">
        <v>169</v>
      </c>
      <c r="AJ326" t="s">
        <v>170</v>
      </c>
    </row>
    <row r="327" spans="1:36" x14ac:dyDescent="0.25">
      <c r="A327">
        <v>326</v>
      </c>
      <c r="B327">
        <v>21</v>
      </c>
      <c r="C327" t="s">
        <v>19</v>
      </c>
      <c r="D327" t="s">
        <v>20</v>
      </c>
      <c r="E327" t="s">
        <v>65</v>
      </c>
      <c r="F327">
        <v>5.5</v>
      </c>
      <c r="G327" t="s">
        <v>16</v>
      </c>
      <c r="H327" t="s">
        <v>17</v>
      </c>
      <c r="I327">
        <v>6.7</v>
      </c>
      <c r="J327">
        <v>6</v>
      </c>
      <c r="K327" t="s">
        <v>24</v>
      </c>
      <c r="L327">
        <v>3</v>
      </c>
      <c r="M327">
        <v>7</v>
      </c>
      <c r="N327" t="str">
        <f t="shared" si="95"/>
        <v>High</v>
      </c>
      <c r="O327" t="str">
        <f t="shared" si="96"/>
        <v>Insufficient</v>
      </c>
      <c r="P327" t="str">
        <f t="shared" si="97"/>
        <v>Heavy User</v>
      </c>
      <c r="R327" t="s">
        <v>168</v>
      </c>
      <c r="S327" t="str">
        <f t="shared" si="98"/>
        <v>326 ,</v>
      </c>
      <c r="T327" t="str">
        <f t="shared" si="99"/>
        <v>21 ,</v>
      </c>
      <c r="U327" t="str">
        <f t="shared" si="100"/>
        <v>'Male',</v>
      </c>
      <c r="V327" t="str">
        <f t="shared" si="101"/>
        <v>'Graduate',</v>
      </c>
      <c r="W327" t="str">
        <f t="shared" si="102"/>
        <v>'Turkey',</v>
      </c>
      <c r="X327" t="str">
        <f t="shared" si="103"/>
        <v>5.5 ,</v>
      </c>
      <c r="Y327" t="str">
        <f t="shared" si="104"/>
        <v>'Instagram',</v>
      </c>
      <c r="Z327" t="str">
        <f t="shared" si="105"/>
        <v>'Yes',</v>
      </c>
      <c r="AA327" t="str">
        <f t="shared" si="106"/>
        <v>6.7 ,</v>
      </c>
      <c r="AB327" t="str">
        <f t="shared" si="107"/>
        <v>6 ,</v>
      </c>
      <c r="AC327" t="str">
        <f t="shared" si="108"/>
        <v>'Single',</v>
      </c>
      <c r="AD327" t="str">
        <f t="shared" si="109"/>
        <v>3 ,</v>
      </c>
      <c r="AE327" t="str">
        <f t="shared" si="110"/>
        <v>7 ,</v>
      </c>
      <c r="AF327" t="str">
        <f t="shared" si="111"/>
        <v>'High',</v>
      </c>
      <c r="AG327" t="str">
        <f t="shared" si="112"/>
        <v>'Insufficient',</v>
      </c>
      <c r="AH327" t="str">
        <f t="shared" si="113"/>
        <v>'Heavy User'</v>
      </c>
      <c r="AI327" t="s">
        <v>169</v>
      </c>
      <c r="AJ327" t="s">
        <v>170</v>
      </c>
    </row>
    <row r="328" spans="1:36" x14ac:dyDescent="0.25">
      <c r="A328">
        <v>327</v>
      </c>
      <c r="B328">
        <v>20</v>
      </c>
      <c r="C328" t="s">
        <v>13</v>
      </c>
      <c r="D328" t="s">
        <v>14</v>
      </c>
      <c r="E328" t="s">
        <v>25</v>
      </c>
      <c r="F328">
        <v>6.8</v>
      </c>
      <c r="G328" t="s">
        <v>26</v>
      </c>
      <c r="H328" t="s">
        <v>17</v>
      </c>
      <c r="I328">
        <v>5.5</v>
      </c>
      <c r="J328">
        <v>5</v>
      </c>
      <c r="K328" t="s">
        <v>18</v>
      </c>
      <c r="L328">
        <v>4</v>
      </c>
      <c r="M328">
        <v>9</v>
      </c>
      <c r="N328" t="str">
        <f t="shared" si="95"/>
        <v>High</v>
      </c>
      <c r="O328" t="str">
        <f t="shared" si="96"/>
        <v>Insufficient</v>
      </c>
      <c r="P328" t="str">
        <f t="shared" si="97"/>
        <v>Addicted User</v>
      </c>
      <c r="R328" t="s">
        <v>168</v>
      </c>
      <c r="S328" t="str">
        <f t="shared" si="98"/>
        <v>327 ,</v>
      </c>
      <c r="T328" t="str">
        <f t="shared" si="99"/>
        <v>20 ,</v>
      </c>
      <c r="U328" t="str">
        <f t="shared" si="100"/>
        <v>'Female',</v>
      </c>
      <c r="V328" t="str">
        <f t="shared" si="101"/>
        <v>'Undergraduate',</v>
      </c>
      <c r="W328" t="str">
        <f t="shared" si="102"/>
        <v>'USA',</v>
      </c>
      <c r="X328" t="str">
        <f t="shared" si="103"/>
        <v>6.8 ,</v>
      </c>
      <c r="Y328" t="str">
        <f t="shared" si="104"/>
        <v>'TikTok',</v>
      </c>
      <c r="Z328" t="str">
        <f t="shared" si="105"/>
        <v>'Yes',</v>
      </c>
      <c r="AA328" t="str">
        <f t="shared" si="106"/>
        <v>5.5 ,</v>
      </c>
      <c r="AB328" t="str">
        <f t="shared" si="107"/>
        <v>5 ,</v>
      </c>
      <c r="AC328" t="str">
        <f t="shared" si="108"/>
        <v>'In Relationship',</v>
      </c>
      <c r="AD328" t="str">
        <f t="shared" si="109"/>
        <v>4 ,</v>
      </c>
      <c r="AE328" t="str">
        <f t="shared" si="110"/>
        <v>9 ,</v>
      </c>
      <c r="AF328" t="str">
        <f t="shared" si="111"/>
        <v>'High',</v>
      </c>
      <c r="AG328" t="str">
        <f t="shared" si="112"/>
        <v>'Insufficient',</v>
      </c>
      <c r="AH328" t="str">
        <f t="shared" si="113"/>
        <v>'Addicted User'</v>
      </c>
      <c r="AI328" t="s">
        <v>169</v>
      </c>
      <c r="AJ328" t="s">
        <v>170</v>
      </c>
    </row>
    <row r="329" spans="1:36" x14ac:dyDescent="0.25">
      <c r="A329">
        <v>328</v>
      </c>
      <c r="B329">
        <v>22</v>
      </c>
      <c r="C329" t="s">
        <v>19</v>
      </c>
      <c r="D329" t="s">
        <v>20</v>
      </c>
      <c r="E329" t="s">
        <v>43</v>
      </c>
      <c r="F329">
        <v>5.6</v>
      </c>
      <c r="G329" t="s">
        <v>143</v>
      </c>
      <c r="H329" t="s">
        <v>17</v>
      </c>
      <c r="I329">
        <v>6.6</v>
      </c>
      <c r="J329">
        <v>6</v>
      </c>
      <c r="K329" t="s">
        <v>24</v>
      </c>
      <c r="L329">
        <v>3</v>
      </c>
      <c r="M329">
        <v>7</v>
      </c>
      <c r="N329" t="str">
        <f t="shared" si="95"/>
        <v>High</v>
      </c>
      <c r="O329" t="str">
        <f t="shared" si="96"/>
        <v>Insufficient</v>
      </c>
      <c r="P329" t="str">
        <f t="shared" si="97"/>
        <v>Heavy User</v>
      </c>
      <c r="R329" t="s">
        <v>168</v>
      </c>
      <c r="S329" t="str">
        <f t="shared" si="98"/>
        <v>328 ,</v>
      </c>
      <c r="T329" t="str">
        <f t="shared" si="99"/>
        <v>22 ,</v>
      </c>
      <c r="U329" t="str">
        <f t="shared" si="100"/>
        <v>'Male',</v>
      </c>
      <c r="V329" t="str">
        <f t="shared" si="101"/>
        <v>'Graduate',</v>
      </c>
      <c r="W329" t="str">
        <f t="shared" si="102"/>
        <v>'Mexico',</v>
      </c>
      <c r="X329" t="str">
        <f t="shared" si="103"/>
        <v>5.6 ,</v>
      </c>
      <c r="Y329" t="str">
        <f t="shared" si="104"/>
        <v>'WhatsApp',</v>
      </c>
      <c r="Z329" t="str">
        <f t="shared" si="105"/>
        <v>'Yes',</v>
      </c>
      <c r="AA329" t="str">
        <f t="shared" si="106"/>
        <v>6.6 ,</v>
      </c>
      <c r="AB329" t="str">
        <f t="shared" si="107"/>
        <v>6 ,</v>
      </c>
      <c r="AC329" t="str">
        <f t="shared" si="108"/>
        <v>'Single',</v>
      </c>
      <c r="AD329" t="str">
        <f t="shared" si="109"/>
        <v>3 ,</v>
      </c>
      <c r="AE329" t="str">
        <f t="shared" si="110"/>
        <v>7 ,</v>
      </c>
      <c r="AF329" t="str">
        <f t="shared" si="111"/>
        <v>'High',</v>
      </c>
      <c r="AG329" t="str">
        <f t="shared" si="112"/>
        <v>'Insufficient',</v>
      </c>
      <c r="AH329" t="str">
        <f t="shared" si="113"/>
        <v>'Heavy User'</v>
      </c>
      <c r="AI329" t="s">
        <v>169</v>
      </c>
      <c r="AJ329" t="s">
        <v>170</v>
      </c>
    </row>
    <row r="330" spans="1:36" x14ac:dyDescent="0.25">
      <c r="A330">
        <v>329</v>
      </c>
      <c r="B330">
        <v>19</v>
      </c>
      <c r="C330" t="s">
        <v>13</v>
      </c>
      <c r="D330" t="s">
        <v>14</v>
      </c>
      <c r="E330" t="s">
        <v>40</v>
      </c>
      <c r="F330">
        <v>4.5</v>
      </c>
      <c r="G330" t="s">
        <v>16</v>
      </c>
      <c r="H330" t="s">
        <v>23</v>
      </c>
      <c r="I330">
        <v>7.5</v>
      </c>
      <c r="J330">
        <v>7</v>
      </c>
      <c r="K330" t="s">
        <v>18</v>
      </c>
      <c r="L330">
        <v>2</v>
      </c>
      <c r="M330">
        <v>5</v>
      </c>
      <c r="N330" t="str">
        <f t="shared" si="95"/>
        <v>Medium</v>
      </c>
      <c r="O330" t="str">
        <f t="shared" si="96"/>
        <v>Recommended</v>
      </c>
      <c r="P330" t="str">
        <f t="shared" si="97"/>
        <v>Heavy User</v>
      </c>
      <c r="R330" t="s">
        <v>168</v>
      </c>
      <c r="S330" t="str">
        <f t="shared" si="98"/>
        <v>329 ,</v>
      </c>
      <c r="T330" t="str">
        <f t="shared" si="99"/>
        <v>19 ,</v>
      </c>
      <c r="U330" t="str">
        <f t="shared" si="100"/>
        <v>'Female',</v>
      </c>
      <c r="V330" t="str">
        <f t="shared" si="101"/>
        <v>'Undergraduate',</v>
      </c>
      <c r="W330" t="str">
        <f t="shared" si="102"/>
        <v>'France',</v>
      </c>
      <c r="X330" t="str">
        <f t="shared" si="103"/>
        <v>4.5 ,</v>
      </c>
      <c r="Y330" t="str">
        <f t="shared" si="104"/>
        <v>'Instagram',</v>
      </c>
      <c r="Z330" t="str">
        <f t="shared" si="105"/>
        <v>'No',</v>
      </c>
      <c r="AA330" t="str">
        <f t="shared" si="106"/>
        <v>7.5 ,</v>
      </c>
      <c r="AB330" t="str">
        <f t="shared" si="107"/>
        <v>7 ,</v>
      </c>
      <c r="AC330" t="str">
        <f t="shared" si="108"/>
        <v>'In Relationship',</v>
      </c>
      <c r="AD330" t="str">
        <f t="shared" si="109"/>
        <v>2 ,</v>
      </c>
      <c r="AE330" t="str">
        <f t="shared" si="110"/>
        <v>5 ,</v>
      </c>
      <c r="AF330" t="str">
        <f t="shared" si="111"/>
        <v>'Medium',</v>
      </c>
      <c r="AG330" t="str">
        <f t="shared" si="112"/>
        <v>'Recommended',</v>
      </c>
      <c r="AH330" t="str">
        <f t="shared" si="113"/>
        <v>'Heavy User'</v>
      </c>
      <c r="AI330" t="s">
        <v>169</v>
      </c>
      <c r="AJ330" t="s">
        <v>170</v>
      </c>
    </row>
    <row r="331" spans="1:36" x14ac:dyDescent="0.25">
      <c r="A331">
        <v>330</v>
      </c>
      <c r="B331">
        <v>21</v>
      </c>
      <c r="C331" t="s">
        <v>19</v>
      </c>
      <c r="D331" t="s">
        <v>20</v>
      </c>
      <c r="E331" t="s">
        <v>31</v>
      </c>
      <c r="F331">
        <v>5.3</v>
      </c>
      <c r="G331" t="s">
        <v>16</v>
      </c>
      <c r="H331" t="s">
        <v>17</v>
      </c>
      <c r="I331">
        <v>6.9</v>
      </c>
      <c r="J331">
        <v>6</v>
      </c>
      <c r="K331" t="s">
        <v>24</v>
      </c>
      <c r="L331">
        <v>3</v>
      </c>
      <c r="M331">
        <v>7</v>
      </c>
      <c r="N331" t="str">
        <f t="shared" si="95"/>
        <v>High</v>
      </c>
      <c r="O331" t="str">
        <f t="shared" si="96"/>
        <v>Insufficient</v>
      </c>
      <c r="P331" t="str">
        <f t="shared" si="97"/>
        <v>Heavy User</v>
      </c>
      <c r="R331" t="s">
        <v>168</v>
      </c>
      <c r="S331" t="str">
        <f t="shared" si="98"/>
        <v>330 ,</v>
      </c>
      <c r="T331" t="str">
        <f t="shared" si="99"/>
        <v>21 ,</v>
      </c>
      <c r="U331" t="str">
        <f t="shared" si="100"/>
        <v>'Male',</v>
      </c>
      <c r="V331" t="str">
        <f t="shared" si="101"/>
        <v>'Graduate',</v>
      </c>
      <c r="W331" t="str">
        <f t="shared" si="102"/>
        <v>'Canada',</v>
      </c>
      <c r="X331" t="str">
        <f t="shared" si="103"/>
        <v>5.3 ,</v>
      </c>
      <c r="Y331" t="str">
        <f t="shared" si="104"/>
        <v>'Instagram',</v>
      </c>
      <c r="Z331" t="str">
        <f t="shared" si="105"/>
        <v>'Yes',</v>
      </c>
      <c r="AA331" t="str">
        <f t="shared" si="106"/>
        <v>6.9 ,</v>
      </c>
      <c r="AB331" t="str">
        <f t="shared" si="107"/>
        <v>6 ,</v>
      </c>
      <c r="AC331" t="str">
        <f t="shared" si="108"/>
        <v>'Single',</v>
      </c>
      <c r="AD331" t="str">
        <f t="shared" si="109"/>
        <v>3 ,</v>
      </c>
      <c r="AE331" t="str">
        <f t="shared" si="110"/>
        <v>7 ,</v>
      </c>
      <c r="AF331" t="str">
        <f t="shared" si="111"/>
        <v>'High',</v>
      </c>
      <c r="AG331" t="str">
        <f t="shared" si="112"/>
        <v>'Insufficient',</v>
      </c>
      <c r="AH331" t="str">
        <f t="shared" si="113"/>
        <v>'Heavy User'</v>
      </c>
      <c r="AI331" t="s">
        <v>169</v>
      </c>
      <c r="AJ331" t="s">
        <v>170</v>
      </c>
    </row>
    <row r="332" spans="1:36" x14ac:dyDescent="0.25">
      <c r="A332">
        <v>331</v>
      </c>
      <c r="B332">
        <v>20</v>
      </c>
      <c r="C332" t="s">
        <v>13</v>
      </c>
      <c r="D332" t="s">
        <v>14</v>
      </c>
      <c r="E332" t="s">
        <v>41</v>
      </c>
      <c r="F332">
        <v>5.0999999999999996</v>
      </c>
      <c r="G332" t="s">
        <v>26</v>
      </c>
      <c r="H332" t="s">
        <v>17</v>
      </c>
      <c r="I332">
        <v>6.7</v>
      </c>
      <c r="J332">
        <v>6</v>
      </c>
      <c r="K332" t="s">
        <v>24</v>
      </c>
      <c r="L332">
        <v>3</v>
      </c>
      <c r="M332">
        <v>7</v>
      </c>
      <c r="N332" t="str">
        <f t="shared" si="95"/>
        <v>High</v>
      </c>
      <c r="O332" t="str">
        <f t="shared" si="96"/>
        <v>Insufficient</v>
      </c>
      <c r="P332" t="str">
        <f t="shared" si="97"/>
        <v>Heavy User</v>
      </c>
      <c r="R332" t="s">
        <v>168</v>
      </c>
      <c r="S332" t="str">
        <f t="shared" si="98"/>
        <v>331 ,</v>
      </c>
      <c r="T332" t="str">
        <f t="shared" si="99"/>
        <v>20 ,</v>
      </c>
      <c r="U332" t="str">
        <f t="shared" si="100"/>
        <v>'Female',</v>
      </c>
      <c r="V332" t="str">
        <f t="shared" si="101"/>
        <v>'Undergraduate',</v>
      </c>
      <c r="W332" t="str">
        <f t="shared" si="102"/>
        <v>'Spain',</v>
      </c>
      <c r="X332" t="str">
        <f t="shared" si="103"/>
        <v>5.1 ,</v>
      </c>
      <c r="Y332" t="str">
        <f t="shared" si="104"/>
        <v>'TikTok',</v>
      </c>
      <c r="Z332" t="str">
        <f t="shared" si="105"/>
        <v>'Yes',</v>
      </c>
      <c r="AA332" t="str">
        <f t="shared" si="106"/>
        <v>6.7 ,</v>
      </c>
      <c r="AB332" t="str">
        <f t="shared" si="107"/>
        <v>6 ,</v>
      </c>
      <c r="AC332" t="str">
        <f t="shared" si="108"/>
        <v>'Single',</v>
      </c>
      <c r="AD332" t="str">
        <f t="shared" si="109"/>
        <v>3 ,</v>
      </c>
      <c r="AE332" t="str">
        <f t="shared" si="110"/>
        <v>7 ,</v>
      </c>
      <c r="AF332" t="str">
        <f t="shared" si="111"/>
        <v>'High',</v>
      </c>
      <c r="AG332" t="str">
        <f t="shared" si="112"/>
        <v>'Insufficient',</v>
      </c>
      <c r="AH332" t="str">
        <f t="shared" si="113"/>
        <v>'Heavy User'</v>
      </c>
      <c r="AI332" t="s">
        <v>169</v>
      </c>
      <c r="AJ332" t="s">
        <v>170</v>
      </c>
    </row>
    <row r="333" spans="1:36" x14ac:dyDescent="0.25">
      <c r="A333">
        <v>332</v>
      </c>
      <c r="B333">
        <v>22</v>
      </c>
      <c r="C333" t="s">
        <v>19</v>
      </c>
      <c r="D333" t="s">
        <v>20</v>
      </c>
      <c r="E333" t="s">
        <v>48</v>
      </c>
      <c r="F333">
        <v>3.9</v>
      </c>
      <c r="G333" t="s">
        <v>32</v>
      </c>
      <c r="H333" t="s">
        <v>23</v>
      </c>
      <c r="I333">
        <v>7.9</v>
      </c>
      <c r="J333">
        <v>8</v>
      </c>
      <c r="K333" t="s">
        <v>18</v>
      </c>
      <c r="L333">
        <v>2</v>
      </c>
      <c r="M333">
        <v>4</v>
      </c>
      <c r="N333" t="str">
        <f t="shared" si="95"/>
        <v>Medium</v>
      </c>
      <c r="O333" t="str">
        <f t="shared" si="96"/>
        <v>Recommended</v>
      </c>
      <c r="P333" t="str">
        <f t="shared" si="97"/>
        <v>Regular User</v>
      </c>
      <c r="R333" t="s">
        <v>168</v>
      </c>
      <c r="S333" t="str">
        <f t="shared" si="98"/>
        <v>332 ,</v>
      </c>
      <c r="T333" t="str">
        <f t="shared" si="99"/>
        <v>22 ,</v>
      </c>
      <c r="U333" t="str">
        <f t="shared" si="100"/>
        <v>'Male',</v>
      </c>
      <c r="V333" t="str">
        <f t="shared" si="101"/>
        <v>'Graduate',</v>
      </c>
      <c r="W333" t="str">
        <f t="shared" si="102"/>
        <v>'Denmark',</v>
      </c>
      <c r="X333" t="str">
        <f t="shared" si="103"/>
        <v>3.9 ,</v>
      </c>
      <c r="Y333" t="str">
        <f t="shared" si="104"/>
        <v>'Facebook',</v>
      </c>
      <c r="Z333" t="str">
        <f t="shared" si="105"/>
        <v>'No',</v>
      </c>
      <c r="AA333" t="str">
        <f t="shared" si="106"/>
        <v>7.9 ,</v>
      </c>
      <c r="AB333" t="str">
        <f t="shared" si="107"/>
        <v>8 ,</v>
      </c>
      <c r="AC333" t="str">
        <f t="shared" si="108"/>
        <v>'In Relationship',</v>
      </c>
      <c r="AD333" t="str">
        <f t="shared" si="109"/>
        <v>2 ,</v>
      </c>
      <c r="AE333" t="str">
        <f t="shared" si="110"/>
        <v>4 ,</v>
      </c>
      <c r="AF333" t="str">
        <f t="shared" si="111"/>
        <v>'Medium',</v>
      </c>
      <c r="AG333" t="str">
        <f t="shared" si="112"/>
        <v>'Recommended',</v>
      </c>
      <c r="AH333" t="str">
        <f t="shared" si="113"/>
        <v>'Regular User'</v>
      </c>
      <c r="AI333" t="s">
        <v>169</v>
      </c>
      <c r="AJ333" t="s">
        <v>170</v>
      </c>
    </row>
    <row r="334" spans="1:36" x14ac:dyDescent="0.25">
      <c r="A334">
        <v>333</v>
      </c>
      <c r="B334">
        <v>19</v>
      </c>
      <c r="C334" t="s">
        <v>13</v>
      </c>
      <c r="D334" t="s">
        <v>14</v>
      </c>
      <c r="E334" t="s">
        <v>55</v>
      </c>
      <c r="F334">
        <v>4.8</v>
      </c>
      <c r="G334" t="s">
        <v>16</v>
      </c>
      <c r="H334" t="s">
        <v>17</v>
      </c>
      <c r="I334">
        <v>7.1</v>
      </c>
      <c r="J334">
        <v>7</v>
      </c>
      <c r="K334" t="s">
        <v>24</v>
      </c>
      <c r="L334">
        <v>3</v>
      </c>
      <c r="M334">
        <v>6</v>
      </c>
      <c r="N334" t="str">
        <f t="shared" si="95"/>
        <v>Medium</v>
      </c>
      <c r="O334" t="str">
        <f t="shared" si="96"/>
        <v>Recommended</v>
      </c>
      <c r="P334" t="str">
        <f t="shared" si="97"/>
        <v>Heavy User</v>
      </c>
      <c r="R334" t="s">
        <v>168</v>
      </c>
      <c r="S334" t="str">
        <f t="shared" si="98"/>
        <v>333 ,</v>
      </c>
      <c r="T334" t="str">
        <f t="shared" si="99"/>
        <v>19 ,</v>
      </c>
      <c r="U334" t="str">
        <f t="shared" si="100"/>
        <v>'Female',</v>
      </c>
      <c r="V334" t="str">
        <f t="shared" si="101"/>
        <v>'Undergraduate',</v>
      </c>
      <c r="W334" t="str">
        <f t="shared" si="102"/>
        <v>'Ireland',</v>
      </c>
      <c r="X334" t="str">
        <f t="shared" si="103"/>
        <v>4.8 ,</v>
      </c>
      <c r="Y334" t="str">
        <f t="shared" si="104"/>
        <v>'Instagram',</v>
      </c>
      <c r="Z334" t="str">
        <f t="shared" si="105"/>
        <v>'Yes',</v>
      </c>
      <c r="AA334" t="str">
        <f t="shared" si="106"/>
        <v>7.1 ,</v>
      </c>
      <c r="AB334" t="str">
        <f t="shared" si="107"/>
        <v>7 ,</v>
      </c>
      <c r="AC334" t="str">
        <f t="shared" si="108"/>
        <v>'Single',</v>
      </c>
      <c r="AD334" t="str">
        <f t="shared" si="109"/>
        <v>3 ,</v>
      </c>
      <c r="AE334" t="str">
        <f t="shared" si="110"/>
        <v>6 ,</v>
      </c>
      <c r="AF334" t="str">
        <f t="shared" si="111"/>
        <v>'Medium',</v>
      </c>
      <c r="AG334" t="str">
        <f t="shared" si="112"/>
        <v>'Recommended',</v>
      </c>
      <c r="AH334" t="str">
        <f t="shared" si="113"/>
        <v>'Heavy User'</v>
      </c>
      <c r="AI334" t="s">
        <v>169</v>
      </c>
      <c r="AJ334" t="s">
        <v>170</v>
      </c>
    </row>
    <row r="335" spans="1:36" x14ac:dyDescent="0.25">
      <c r="A335">
        <v>334</v>
      </c>
      <c r="B335">
        <v>21</v>
      </c>
      <c r="C335" t="s">
        <v>19</v>
      </c>
      <c r="D335" t="s">
        <v>20</v>
      </c>
      <c r="E335" t="s">
        <v>21</v>
      </c>
      <c r="F335">
        <v>5.9</v>
      </c>
      <c r="G335" t="s">
        <v>143</v>
      </c>
      <c r="H335" t="s">
        <v>17</v>
      </c>
      <c r="I335">
        <v>6.4</v>
      </c>
      <c r="J335">
        <v>5</v>
      </c>
      <c r="K335" t="s">
        <v>18</v>
      </c>
      <c r="L335">
        <v>4</v>
      </c>
      <c r="M335">
        <v>8</v>
      </c>
      <c r="N335" t="str">
        <f t="shared" si="95"/>
        <v>High</v>
      </c>
      <c r="O335" t="str">
        <f t="shared" si="96"/>
        <v>Insufficient</v>
      </c>
      <c r="P335" t="str">
        <f t="shared" si="97"/>
        <v>Heavy User</v>
      </c>
      <c r="R335" t="s">
        <v>168</v>
      </c>
      <c r="S335" t="str">
        <f t="shared" si="98"/>
        <v>334 ,</v>
      </c>
      <c r="T335" t="str">
        <f t="shared" si="99"/>
        <v>21 ,</v>
      </c>
      <c r="U335" t="str">
        <f t="shared" si="100"/>
        <v>'Male',</v>
      </c>
      <c r="V335" t="str">
        <f t="shared" si="101"/>
        <v>'Graduate',</v>
      </c>
      <c r="W335" t="str">
        <f t="shared" si="102"/>
        <v>'India',</v>
      </c>
      <c r="X335" t="str">
        <f t="shared" si="103"/>
        <v>5.9 ,</v>
      </c>
      <c r="Y335" t="str">
        <f t="shared" si="104"/>
        <v>'WhatsApp',</v>
      </c>
      <c r="Z335" t="str">
        <f t="shared" si="105"/>
        <v>'Yes',</v>
      </c>
      <c r="AA335" t="str">
        <f t="shared" si="106"/>
        <v>6.4 ,</v>
      </c>
      <c r="AB335" t="str">
        <f t="shared" si="107"/>
        <v>5 ,</v>
      </c>
      <c r="AC335" t="str">
        <f t="shared" si="108"/>
        <v>'In Relationship',</v>
      </c>
      <c r="AD335" t="str">
        <f t="shared" si="109"/>
        <v>4 ,</v>
      </c>
      <c r="AE335" t="str">
        <f t="shared" si="110"/>
        <v>8 ,</v>
      </c>
      <c r="AF335" t="str">
        <f t="shared" si="111"/>
        <v>'High',</v>
      </c>
      <c r="AG335" t="str">
        <f t="shared" si="112"/>
        <v>'Insufficient',</v>
      </c>
      <c r="AH335" t="str">
        <f t="shared" si="113"/>
        <v>'Heavy User'</v>
      </c>
      <c r="AI335" t="s">
        <v>169</v>
      </c>
      <c r="AJ335" t="s">
        <v>170</v>
      </c>
    </row>
    <row r="336" spans="1:36" x14ac:dyDescent="0.25">
      <c r="A336">
        <v>335</v>
      </c>
      <c r="B336">
        <v>20</v>
      </c>
      <c r="C336" t="s">
        <v>13</v>
      </c>
      <c r="D336" t="s">
        <v>14</v>
      </c>
      <c r="E336" t="s">
        <v>51</v>
      </c>
      <c r="F336">
        <v>3.8</v>
      </c>
      <c r="G336" t="s">
        <v>16</v>
      </c>
      <c r="H336" t="s">
        <v>23</v>
      </c>
      <c r="I336">
        <v>8</v>
      </c>
      <c r="J336">
        <v>8</v>
      </c>
      <c r="K336" t="s">
        <v>24</v>
      </c>
      <c r="L336">
        <v>2</v>
      </c>
      <c r="M336">
        <v>4</v>
      </c>
      <c r="N336" t="str">
        <f t="shared" si="95"/>
        <v>Medium</v>
      </c>
      <c r="O336" t="str">
        <f t="shared" si="96"/>
        <v>Recommended</v>
      </c>
      <c r="P336" t="str">
        <f t="shared" si="97"/>
        <v>Regular User</v>
      </c>
      <c r="R336" t="s">
        <v>168</v>
      </c>
      <c r="S336" t="str">
        <f t="shared" si="98"/>
        <v>335 ,</v>
      </c>
      <c r="T336" t="str">
        <f t="shared" si="99"/>
        <v>20 ,</v>
      </c>
      <c r="U336" t="str">
        <f t="shared" si="100"/>
        <v>'Female',</v>
      </c>
      <c r="V336" t="str">
        <f t="shared" si="101"/>
        <v>'Undergraduate',</v>
      </c>
      <c r="W336" t="str">
        <f t="shared" si="102"/>
        <v>'Switzerland',</v>
      </c>
      <c r="X336" t="str">
        <f t="shared" si="103"/>
        <v>3.8 ,</v>
      </c>
      <c r="Y336" t="str">
        <f t="shared" si="104"/>
        <v>'Instagram',</v>
      </c>
      <c r="Z336" t="str">
        <f t="shared" si="105"/>
        <v>'No',</v>
      </c>
      <c r="AA336" t="str">
        <f t="shared" si="106"/>
        <v>8 ,</v>
      </c>
      <c r="AB336" t="str">
        <f t="shared" si="107"/>
        <v>8 ,</v>
      </c>
      <c r="AC336" t="str">
        <f t="shared" si="108"/>
        <v>'Single',</v>
      </c>
      <c r="AD336" t="str">
        <f t="shared" si="109"/>
        <v>2 ,</v>
      </c>
      <c r="AE336" t="str">
        <f t="shared" si="110"/>
        <v>4 ,</v>
      </c>
      <c r="AF336" t="str">
        <f t="shared" si="111"/>
        <v>'Medium',</v>
      </c>
      <c r="AG336" t="str">
        <f t="shared" si="112"/>
        <v>'Recommended',</v>
      </c>
      <c r="AH336" t="str">
        <f t="shared" si="113"/>
        <v>'Regular User'</v>
      </c>
      <c r="AI336" t="s">
        <v>169</v>
      </c>
      <c r="AJ336" t="s">
        <v>170</v>
      </c>
    </row>
    <row r="337" spans="1:36" x14ac:dyDescent="0.25">
      <c r="A337">
        <v>336</v>
      </c>
      <c r="B337">
        <v>22</v>
      </c>
      <c r="C337" t="s">
        <v>19</v>
      </c>
      <c r="D337" t="s">
        <v>20</v>
      </c>
      <c r="E337" t="s">
        <v>65</v>
      </c>
      <c r="F337">
        <v>5.4</v>
      </c>
      <c r="G337" t="s">
        <v>26</v>
      </c>
      <c r="H337" t="s">
        <v>17</v>
      </c>
      <c r="I337">
        <v>6.8</v>
      </c>
      <c r="J337">
        <v>6</v>
      </c>
      <c r="K337" t="s">
        <v>24</v>
      </c>
      <c r="L337">
        <v>3</v>
      </c>
      <c r="M337">
        <v>7</v>
      </c>
      <c r="N337" t="str">
        <f t="shared" si="95"/>
        <v>High</v>
      </c>
      <c r="O337" t="str">
        <f t="shared" si="96"/>
        <v>Insufficient</v>
      </c>
      <c r="P337" t="str">
        <f t="shared" si="97"/>
        <v>Heavy User</v>
      </c>
      <c r="R337" t="s">
        <v>168</v>
      </c>
      <c r="S337" t="str">
        <f t="shared" si="98"/>
        <v>336 ,</v>
      </c>
      <c r="T337" t="str">
        <f t="shared" si="99"/>
        <v>22 ,</v>
      </c>
      <c r="U337" t="str">
        <f t="shared" si="100"/>
        <v>'Male',</v>
      </c>
      <c r="V337" t="str">
        <f t="shared" si="101"/>
        <v>'Graduate',</v>
      </c>
      <c r="W337" t="str">
        <f t="shared" si="102"/>
        <v>'Turkey',</v>
      </c>
      <c r="X337" t="str">
        <f t="shared" si="103"/>
        <v>5.4 ,</v>
      </c>
      <c r="Y337" t="str">
        <f t="shared" si="104"/>
        <v>'TikTok',</v>
      </c>
      <c r="Z337" t="str">
        <f t="shared" si="105"/>
        <v>'Yes',</v>
      </c>
      <c r="AA337" t="str">
        <f t="shared" si="106"/>
        <v>6.8 ,</v>
      </c>
      <c r="AB337" t="str">
        <f t="shared" si="107"/>
        <v>6 ,</v>
      </c>
      <c r="AC337" t="str">
        <f t="shared" si="108"/>
        <v>'Single',</v>
      </c>
      <c r="AD337" t="str">
        <f t="shared" si="109"/>
        <v>3 ,</v>
      </c>
      <c r="AE337" t="str">
        <f t="shared" si="110"/>
        <v>7 ,</v>
      </c>
      <c r="AF337" t="str">
        <f t="shared" si="111"/>
        <v>'High',</v>
      </c>
      <c r="AG337" t="str">
        <f t="shared" si="112"/>
        <v>'Insufficient',</v>
      </c>
      <c r="AH337" t="str">
        <f t="shared" si="113"/>
        <v>'Heavy User'</v>
      </c>
      <c r="AI337" t="s">
        <v>169</v>
      </c>
      <c r="AJ337" t="s">
        <v>170</v>
      </c>
    </row>
    <row r="338" spans="1:36" x14ac:dyDescent="0.25">
      <c r="A338">
        <v>337</v>
      </c>
      <c r="B338">
        <v>19</v>
      </c>
      <c r="C338" t="s">
        <v>13</v>
      </c>
      <c r="D338" t="s">
        <v>14</v>
      </c>
      <c r="E338" t="s">
        <v>25</v>
      </c>
      <c r="F338">
        <v>6.9</v>
      </c>
      <c r="G338" t="s">
        <v>16</v>
      </c>
      <c r="H338" t="s">
        <v>17</v>
      </c>
      <c r="I338">
        <v>5.4</v>
      </c>
      <c r="J338">
        <v>5</v>
      </c>
      <c r="K338" t="s">
        <v>18</v>
      </c>
      <c r="L338">
        <v>4</v>
      </c>
      <c r="M338">
        <v>9</v>
      </c>
      <c r="N338" t="str">
        <f t="shared" si="95"/>
        <v>High</v>
      </c>
      <c r="O338" t="str">
        <f t="shared" si="96"/>
        <v>Insufficient</v>
      </c>
      <c r="P338" t="str">
        <f t="shared" si="97"/>
        <v>Addicted User</v>
      </c>
      <c r="R338" t="s">
        <v>168</v>
      </c>
      <c r="S338" t="str">
        <f t="shared" si="98"/>
        <v>337 ,</v>
      </c>
      <c r="T338" t="str">
        <f t="shared" si="99"/>
        <v>19 ,</v>
      </c>
      <c r="U338" t="str">
        <f t="shared" si="100"/>
        <v>'Female',</v>
      </c>
      <c r="V338" t="str">
        <f t="shared" si="101"/>
        <v>'Undergraduate',</v>
      </c>
      <c r="W338" t="str">
        <f t="shared" si="102"/>
        <v>'USA',</v>
      </c>
      <c r="X338" t="str">
        <f t="shared" si="103"/>
        <v>6.9 ,</v>
      </c>
      <c r="Y338" t="str">
        <f t="shared" si="104"/>
        <v>'Instagram',</v>
      </c>
      <c r="Z338" t="str">
        <f t="shared" si="105"/>
        <v>'Yes',</v>
      </c>
      <c r="AA338" t="str">
        <f t="shared" si="106"/>
        <v>5.4 ,</v>
      </c>
      <c r="AB338" t="str">
        <f t="shared" si="107"/>
        <v>5 ,</v>
      </c>
      <c r="AC338" t="str">
        <f t="shared" si="108"/>
        <v>'In Relationship',</v>
      </c>
      <c r="AD338" t="str">
        <f t="shared" si="109"/>
        <v>4 ,</v>
      </c>
      <c r="AE338" t="str">
        <f t="shared" si="110"/>
        <v>9 ,</v>
      </c>
      <c r="AF338" t="str">
        <f t="shared" si="111"/>
        <v>'High',</v>
      </c>
      <c r="AG338" t="str">
        <f t="shared" si="112"/>
        <v>'Insufficient',</v>
      </c>
      <c r="AH338" t="str">
        <f t="shared" si="113"/>
        <v>'Addicted User'</v>
      </c>
      <c r="AI338" t="s">
        <v>169</v>
      </c>
      <c r="AJ338" t="s">
        <v>170</v>
      </c>
    </row>
    <row r="339" spans="1:36" x14ac:dyDescent="0.25">
      <c r="A339">
        <v>338</v>
      </c>
      <c r="B339">
        <v>21</v>
      </c>
      <c r="C339" t="s">
        <v>19</v>
      </c>
      <c r="D339" t="s">
        <v>20</v>
      </c>
      <c r="E339" t="s">
        <v>43</v>
      </c>
      <c r="F339">
        <v>5.7</v>
      </c>
      <c r="G339" t="s">
        <v>143</v>
      </c>
      <c r="H339" t="s">
        <v>17</v>
      </c>
      <c r="I339">
        <v>6.5</v>
      </c>
      <c r="J339">
        <v>6</v>
      </c>
      <c r="K339" t="s">
        <v>24</v>
      </c>
      <c r="L339">
        <v>3</v>
      </c>
      <c r="M339">
        <v>7</v>
      </c>
      <c r="N339" t="str">
        <f t="shared" si="95"/>
        <v>High</v>
      </c>
      <c r="O339" t="str">
        <f t="shared" si="96"/>
        <v>Insufficient</v>
      </c>
      <c r="P339" t="str">
        <f t="shared" si="97"/>
        <v>Heavy User</v>
      </c>
      <c r="R339" t="s">
        <v>168</v>
      </c>
      <c r="S339" t="str">
        <f t="shared" si="98"/>
        <v>338 ,</v>
      </c>
      <c r="T339" t="str">
        <f t="shared" si="99"/>
        <v>21 ,</v>
      </c>
      <c r="U339" t="str">
        <f t="shared" si="100"/>
        <v>'Male',</v>
      </c>
      <c r="V339" t="str">
        <f t="shared" si="101"/>
        <v>'Graduate',</v>
      </c>
      <c r="W339" t="str">
        <f t="shared" si="102"/>
        <v>'Mexico',</v>
      </c>
      <c r="X339" t="str">
        <f t="shared" si="103"/>
        <v>5.7 ,</v>
      </c>
      <c r="Y339" t="str">
        <f t="shared" si="104"/>
        <v>'WhatsApp',</v>
      </c>
      <c r="Z339" t="str">
        <f t="shared" si="105"/>
        <v>'Yes',</v>
      </c>
      <c r="AA339" t="str">
        <f t="shared" si="106"/>
        <v>6.5 ,</v>
      </c>
      <c r="AB339" t="str">
        <f t="shared" si="107"/>
        <v>6 ,</v>
      </c>
      <c r="AC339" t="str">
        <f t="shared" si="108"/>
        <v>'Single',</v>
      </c>
      <c r="AD339" t="str">
        <f t="shared" si="109"/>
        <v>3 ,</v>
      </c>
      <c r="AE339" t="str">
        <f t="shared" si="110"/>
        <v>7 ,</v>
      </c>
      <c r="AF339" t="str">
        <f t="shared" si="111"/>
        <v>'High',</v>
      </c>
      <c r="AG339" t="str">
        <f t="shared" si="112"/>
        <v>'Insufficient',</v>
      </c>
      <c r="AH339" t="str">
        <f t="shared" si="113"/>
        <v>'Heavy User'</v>
      </c>
      <c r="AI339" t="s">
        <v>169</v>
      </c>
      <c r="AJ339" t="s">
        <v>170</v>
      </c>
    </row>
    <row r="340" spans="1:36" x14ac:dyDescent="0.25">
      <c r="A340">
        <v>339</v>
      </c>
      <c r="B340">
        <v>20</v>
      </c>
      <c r="C340" t="s">
        <v>13</v>
      </c>
      <c r="D340" t="s">
        <v>14</v>
      </c>
      <c r="E340" t="s">
        <v>40</v>
      </c>
      <c r="F340">
        <v>4.4000000000000004</v>
      </c>
      <c r="G340" t="s">
        <v>16</v>
      </c>
      <c r="H340" t="s">
        <v>23</v>
      </c>
      <c r="I340">
        <v>7.6</v>
      </c>
      <c r="J340">
        <v>7</v>
      </c>
      <c r="K340" t="s">
        <v>18</v>
      </c>
      <c r="L340">
        <v>2</v>
      </c>
      <c r="M340">
        <v>5</v>
      </c>
      <c r="N340" t="str">
        <f t="shared" si="95"/>
        <v>Medium</v>
      </c>
      <c r="O340" t="str">
        <f t="shared" si="96"/>
        <v>Recommended</v>
      </c>
      <c r="P340" t="str">
        <f t="shared" si="97"/>
        <v>Heavy User</v>
      </c>
      <c r="R340" t="s">
        <v>168</v>
      </c>
      <c r="S340" t="str">
        <f t="shared" si="98"/>
        <v>339 ,</v>
      </c>
      <c r="T340" t="str">
        <f t="shared" si="99"/>
        <v>20 ,</v>
      </c>
      <c r="U340" t="str">
        <f t="shared" si="100"/>
        <v>'Female',</v>
      </c>
      <c r="V340" t="str">
        <f t="shared" si="101"/>
        <v>'Undergraduate',</v>
      </c>
      <c r="W340" t="str">
        <f t="shared" si="102"/>
        <v>'France',</v>
      </c>
      <c r="X340" t="str">
        <f t="shared" si="103"/>
        <v>4.4 ,</v>
      </c>
      <c r="Y340" t="str">
        <f t="shared" si="104"/>
        <v>'Instagram',</v>
      </c>
      <c r="Z340" t="str">
        <f t="shared" si="105"/>
        <v>'No',</v>
      </c>
      <c r="AA340" t="str">
        <f t="shared" si="106"/>
        <v>7.6 ,</v>
      </c>
      <c r="AB340" t="str">
        <f t="shared" si="107"/>
        <v>7 ,</v>
      </c>
      <c r="AC340" t="str">
        <f t="shared" si="108"/>
        <v>'In Relationship',</v>
      </c>
      <c r="AD340" t="str">
        <f t="shared" si="109"/>
        <v>2 ,</v>
      </c>
      <c r="AE340" t="str">
        <f t="shared" si="110"/>
        <v>5 ,</v>
      </c>
      <c r="AF340" t="str">
        <f t="shared" si="111"/>
        <v>'Medium',</v>
      </c>
      <c r="AG340" t="str">
        <f t="shared" si="112"/>
        <v>'Recommended',</v>
      </c>
      <c r="AH340" t="str">
        <f t="shared" si="113"/>
        <v>'Heavy User'</v>
      </c>
      <c r="AI340" t="s">
        <v>169</v>
      </c>
      <c r="AJ340" t="s">
        <v>170</v>
      </c>
    </row>
    <row r="341" spans="1:36" x14ac:dyDescent="0.25">
      <c r="A341">
        <v>340</v>
      </c>
      <c r="B341">
        <v>22</v>
      </c>
      <c r="C341" t="s">
        <v>19</v>
      </c>
      <c r="D341" t="s">
        <v>20</v>
      </c>
      <c r="E341" t="s">
        <v>31</v>
      </c>
      <c r="F341">
        <v>5.2</v>
      </c>
      <c r="G341" t="s">
        <v>26</v>
      </c>
      <c r="H341" t="s">
        <v>17</v>
      </c>
      <c r="I341">
        <v>7</v>
      </c>
      <c r="J341">
        <v>6</v>
      </c>
      <c r="K341" t="s">
        <v>24</v>
      </c>
      <c r="L341">
        <v>3</v>
      </c>
      <c r="M341">
        <v>7</v>
      </c>
      <c r="N341" t="str">
        <f t="shared" si="95"/>
        <v>High</v>
      </c>
      <c r="O341" t="str">
        <f t="shared" si="96"/>
        <v>Recommended</v>
      </c>
      <c r="P341" t="str">
        <f t="shared" si="97"/>
        <v>Heavy User</v>
      </c>
      <c r="R341" t="s">
        <v>168</v>
      </c>
      <c r="S341" t="str">
        <f t="shared" si="98"/>
        <v>340 ,</v>
      </c>
      <c r="T341" t="str">
        <f t="shared" si="99"/>
        <v>22 ,</v>
      </c>
      <c r="U341" t="str">
        <f t="shared" si="100"/>
        <v>'Male',</v>
      </c>
      <c r="V341" t="str">
        <f t="shared" si="101"/>
        <v>'Graduate',</v>
      </c>
      <c r="W341" t="str">
        <f t="shared" si="102"/>
        <v>'Canada',</v>
      </c>
      <c r="X341" t="str">
        <f t="shared" si="103"/>
        <v>5.2 ,</v>
      </c>
      <c r="Y341" t="str">
        <f t="shared" si="104"/>
        <v>'TikTok',</v>
      </c>
      <c r="Z341" t="str">
        <f t="shared" si="105"/>
        <v>'Yes',</v>
      </c>
      <c r="AA341" t="str">
        <f t="shared" si="106"/>
        <v>7 ,</v>
      </c>
      <c r="AB341" t="str">
        <f t="shared" si="107"/>
        <v>6 ,</v>
      </c>
      <c r="AC341" t="str">
        <f t="shared" si="108"/>
        <v>'Single',</v>
      </c>
      <c r="AD341" t="str">
        <f t="shared" si="109"/>
        <v>3 ,</v>
      </c>
      <c r="AE341" t="str">
        <f t="shared" si="110"/>
        <v>7 ,</v>
      </c>
      <c r="AF341" t="str">
        <f t="shared" si="111"/>
        <v>'High',</v>
      </c>
      <c r="AG341" t="str">
        <f t="shared" si="112"/>
        <v>'Recommended',</v>
      </c>
      <c r="AH341" t="str">
        <f t="shared" si="113"/>
        <v>'Heavy User'</v>
      </c>
      <c r="AI341" t="s">
        <v>169</v>
      </c>
      <c r="AJ341" t="s">
        <v>170</v>
      </c>
    </row>
    <row r="342" spans="1:36" x14ac:dyDescent="0.25">
      <c r="A342">
        <v>341</v>
      </c>
      <c r="B342">
        <v>19</v>
      </c>
      <c r="C342" t="s">
        <v>13</v>
      </c>
      <c r="D342" t="s">
        <v>14</v>
      </c>
      <c r="E342" t="s">
        <v>41</v>
      </c>
      <c r="F342">
        <v>5</v>
      </c>
      <c r="G342" t="s">
        <v>16</v>
      </c>
      <c r="H342" t="s">
        <v>17</v>
      </c>
      <c r="I342">
        <v>6.9</v>
      </c>
      <c r="J342">
        <v>6</v>
      </c>
      <c r="K342" t="s">
        <v>24</v>
      </c>
      <c r="L342">
        <v>3</v>
      </c>
      <c r="M342">
        <v>7</v>
      </c>
      <c r="N342" t="str">
        <f t="shared" si="95"/>
        <v>High</v>
      </c>
      <c r="O342" t="str">
        <f t="shared" si="96"/>
        <v>Insufficient</v>
      </c>
      <c r="P342" t="str">
        <f t="shared" si="97"/>
        <v>Heavy User</v>
      </c>
      <c r="R342" t="s">
        <v>168</v>
      </c>
      <c r="S342" t="str">
        <f t="shared" si="98"/>
        <v>341 ,</v>
      </c>
      <c r="T342" t="str">
        <f t="shared" si="99"/>
        <v>19 ,</v>
      </c>
      <c r="U342" t="str">
        <f t="shared" si="100"/>
        <v>'Female',</v>
      </c>
      <c r="V342" t="str">
        <f t="shared" si="101"/>
        <v>'Undergraduate',</v>
      </c>
      <c r="W342" t="str">
        <f t="shared" si="102"/>
        <v>'Spain',</v>
      </c>
      <c r="X342" t="str">
        <f t="shared" si="103"/>
        <v>5 ,</v>
      </c>
      <c r="Y342" t="str">
        <f t="shared" si="104"/>
        <v>'Instagram',</v>
      </c>
      <c r="Z342" t="str">
        <f t="shared" si="105"/>
        <v>'Yes',</v>
      </c>
      <c r="AA342" t="str">
        <f t="shared" si="106"/>
        <v>6.9 ,</v>
      </c>
      <c r="AB342" t="str">
        <f t="shared" si="107"/>
        <v>6 ,</v>
      </c>
      <c r="AC342" t="str">
        <f t="shared" si="108"/>
        <v>'Single',</v>
      </c>
      <c r="AD342" t="str">
        <f t="shared" si="109"/>
        <v>3 ,</v>
      </c>
      <c r="AE342" t="str">
        <f t="shared" si="110"/>
        <v>7 ,</v>
      </c>
      <c r="AF342" t="str">
        <f t="shared" si="111"/>
        <v>'High',</v>
      </c>
      <c r="AG342" t="str">
        <f t="shared" si="112"/>
        <v>'Insufficient',</v>
      </c>
      <c r="AH342" t="str">
        <f t="shared" si="113"/>
        <v>'Heavy User'</v>
      </c>
      <c r="AI342" t="s">
        <v>169</v>
      </c>
      <c r="AJ342" t="s">
        <v>170</v>
      </c>
    </row>
    <row r="343" spans="1:36" x14ac:dyDescent="0.25">
      <c r="A343">
        <v>342</v>
      </c>
      <c r="B343">
        <v>21</v>
      </c>
      <c r="C343" t="s">
        <v>19</v>
      </c>
      <c r="D343" t="s">
        <v>20</v>
      </c>
      <c r="E343" t="s">
        <v>48</v>
      </c>
      <c r="F343">
        <v>3.8</v>
      </c>
      <c r="G343" t="s">
        <v>32</v>
      </c>
      <c r="H343" t="s">
        <v>23</v>
      </c>
      <c r="I343">
        <v>8</v>
      </c>
      <c r="J343">
        <v>8</v>
      </c>
      <c r="K343" t="s">
        <v>18</v>
      </c>
      <c r="L343">
        <v>2</v>
      </c>
      <c r="M343">
        <v>4</v>
      </c>
      <c r="N343" t="str">
        <f t="shared" si="95"/>
        <v>Medium</v>
      </c>
      <c r="O343" t="str">
        <f t="shared" si="96"/>
        <v>Recommended</v>
      </c>
      <c r="P343" t="str">
        <f t="shared" si="97"/>
        <v>Regular User</v>
      </c>
      <c r="R343" t="s">
        <v>168</v>
      </c>
      <c r="S343" t="str">
        <f t="shared" si="98"/>
        <v>342 ,</v>
      </c>
      <c r="T343" t="str">
        <f t="shared" si="99"/>
        <v>21 ,</v>
      </c>
      <c r="U343" t="str">
        <f t="shared" si="100"/>
        <v>'Male',</v>
      </c>
      <c r="V343" t="str">
        <f t="shared" si="101"/>
        <v>'Graduate',</v>
      </c>
      <c r="W343" t="str">
        <f t="shared" si="102"/>
        <v>'Denmark',</v>
      </c>
      <c r="X343" t="str">
        <f t="shared" si="103"/>
        <v>3.8 ,</v>
      </c>
      <c r="Y343" t="str">
        <f t="shared" si="104"/>
        <v>'Facebook',</v>
      </c>
      <c r="Z343" t="str">
        <f t="shared" si="105"/>
        <v>'No',</v>
      </c>
      <c r="AA343" t="str">
        <f t="shared" si="106"/>
        <v>8 ,</v>
      </c>
      <c r="AB343" t="str">
        <f t="shared" si="107"/>
        <v>8 ,</v>
      </c>
      <c r="AC343" t="str">
        <f t="shared" si="108"/>
        <v>'In Relationship',</v>
      </c>
      <c r="AD343" t="str">
        <f t="shared" si="109"/>
        <v>2 ,</v>
      </c>
      <c r="AE343" t="str">
        <f t="shared" si="110"/>
        <v>4 ,</v>
      </c>
      <c r="AF343" t="str">
        <f t="shared" si="111"/>
        <v>'Medium',</v>
      </c>
      <c r="AG343" t="str">
        <f t="shared" si="112"/>
        <v>'Recommended',</v>
      </c>
      <c r="AH343" t="str">
        <f t="shared" si="113"/>
        <v>'Regular User'</v>
      </c>
      <c r="AI343" t="s">
        <v>169</v>
      </c>
      <c r="AJ343" t="s">
        <v>170</v>
      </c>
    </row>
    <row r="344" spans="1:36" x14ac:dyDescent="0.25">
      <c r="A344">
        <v>343</v>
      </c>
      <c r="B344">
        <v>20</v>
      </c>
      <c r="C344" t="s">
        <v>13</v>
      </c>
      <c r="D344" t="s">
        <v>14</v>
      </c>
      <c r="E344" t="s">
        <v>55</v>
      </c>
      <c r="F344">
        <v>4.7</v>
      </c>
      <c r="G344" t="s">
        <v>26</v>
      </c>
      <c r="H344" t="s">
        <v>17</v>
      </c>
      <c r="I344">
        <v>7.2</v>
      </c>
      <c r="J344">
        <v>7</v>
      </c>
      <c r="K344" t="s">
        <v>24</v>
      </c>
      <c r="L344">
        <v>3</v>
      </c>
      <c r="M344">
        <v>6</v>
      </c>
      <c r="N344" t="str">
        <f t="shared" si="95"/>
        <v>Medium</v>
      </c>
      <c r="O344" t="str">
        <f t="shared" si="96"/>
        <v>Recommended</v>
      </c>
      <c r="P344" t="str">
        <f t="shared" si="97"/>
        <v>Heavy User</v>
      </c>
      <c r="R344" t="s">
        <v>168</v>
      </c>
      <c r="S344" t="str">
        <f t="shared" si="98"/>
        <v>343 ,</v>
      </c>
      <c r="T344" t="str">
        <f t="shared" si="99"/>
        <v>20 ,</v>
      </c>
      <c r="U344" t="str">
        <f t="shared" si="100"/>
        <v>'Female',</v>
      </c>
      <c r="V344" t="str">
        <f t="shared" si="101"/>
        <v>'Undergraduate',</v>
      </c>
      <c r="W344" t="str">
        <f t="shared" si="102"/>
        <v>'Ireland',</v>
      </c>
      <c r="X344" t="str">
        <f t="shared" si="103"/>
        <v>4.7 ,</v>
      </c>
      <c r="Y344" t="str">
        <f t="shared" si="104"/>
        <v>'TikTok',</v>
      </c>
      <c r="Z344" t="str">
        <f t="shared" si="105"/>
        <v>'Yes',</v>
      </c>
      <c r="AA344" t="str">
        <f t="shared" si="106"/>
        <v>7.2 ,</v>
      </c>
      <c r="AB344" t="str">
        <f t="shared" si="107"/>
        <v>7 ,</v>
      </c>
      <c r="AC344" t="str">
        <f t="shared" si="108"/>
        <v>'Single',</v>
      </c>
      <c r="AD344" t="str">
        <f t="shared" si="109"/>
        <v>3 ,</v>
      </c>
      <c r="AE344" t="str">
        <f t="shared" si="110"/>
        <v>6 ,</v>
      </c>
      <c r="AF344" t="str">
        <f t="shared" si="111"/>
        <v>'Medium',</v>
      </c>
      <c r="AG344" t="str">
        <f t="shared" si="112"/>
        <v>'Recommended',</v>
      </c>
      <c r="AH344" t="str">
        <f t="shared" si="113"/>
        <v>'Heavy User'</v>
      </c>
      <c r="AI344" t="s">
        <v>169</v>
      </c>
      <c r="AJ344" t="s">
        <v>170</v>
      </c>
    </row>
    <row r="345" spans="1:36" x14ac:dyDescent="0.25">
      <c r="A345">
        <v>344</v>
      </c>
      <c r="B345">
        <v>22</v>
      </c>
      <c r="C345" t="s">
        <v>19</v>
      </c>
      <c r="D345" t="s">
        <v>20</v>
      </c>
      <c r="E345" t="s">
        <v>21</v>
      </c>
      <c r="F345">
        <v>6</v>
      </c>
      <c r="G345" t="s">
        <v>143</v>
      </c>
      <c r="H345" t="s">
        <v>17</v>
      </c>
      <c r="I345">
        <v>6.3</v>
      </c>
      <c r="J345">
        <v>5</v>
      </c>
      <c r="K345" t="s">
        <v>18</v>
      </c>
      <c r="L345">
        <v>4</v>
      </c>
      <c r="M345">
        <v>8</v>
      </c>
      <c r="N345" t="str">
        <f t="shared" si="95"/>
        <v>High</v>
      </c>
      <c r="O345" t="str">
        <f t="shared" si="96"/>
        <v>Insufficient</v>
      </c>
      <c r="P345" t="str">
        <f t="shared" si="97"/>
        <v>Addicted User</v>
      </c>
      <c r="R345" t="s">
        <v>168</v>
      </c>
      <c r="S345" t="str">
        <f t="shared" si="98"/>
        <v>344 ,</v>
      </c>
      <c r="T345" t="str">
        <f t="shared" si="99"/>
        <v>22 ,</v>
      </c>
      <c r="U345" t="str">
        <f t="shared" si="100"/>
        <v>'Male',</v>
      </c>
      <c r="V345" t="str">
        <f t="shared" si="101"/>
        <v>'Graduate',</v>
      </c>
      <c r="W345" t="str">
        <f t="shared" si="102"/>
        <v>'India',</v>
      </c>
      <c r="X345" t="str">
        <f t="shared" si="103"/>
        <v>6 ,</v>
      </c>
      <c r="Y345" t="str">
        <f t="shared" si="104"/>
        <v>'WhatsApp',</v>
      </c>
      <c r="Z345" t="str">
        <f t="shared" si="105"/>
        <v>'Yes',</v>
      </c>
      <c r="AA345" t="str">
        <f t="shared" si="106"/>
        <v>6.3 ,</v>
      </c>
      <c r="AB345" t="str">
        <f t="shared" si="107"/>
        <v>5 ,</v>
      </c>
      <c r="AC345" t="str">
        <f t="shared" si="108"/>
        <v>'In Relationship',</v>
      </c>
      <c r="AD345" t="str">
        <f t="shared" si="109"/>
        <v>4 ,</v>
      </c>
      <c r="AE345" t="str">
        <f t="shared" si="110"/>
        <v>8 ,</v>
      </c>
      <c r="AF345" t="str">
        <f t="shared" si="111"/>
        <v>'High',</v>
      </c>
      <c r="AG345" t="str">
        <f t="shared" si="112"/>
        <v>'Insufficient',</v>
      </c>
      <c r="AH345" t="str">
        <f t="shared" si="113"/>
        <v>'Addicted User'</v>
      </c>
      <c r="AI345" t="s">
        <v>169</v>
      </c>
      <c r="AJ345" t="s">
        <v>170</v>
      </c>
    </row>
    <row r="346" spans="1:36" x14ac:dyDescent="0.25">
      <c r="A346">
        <v>345</v>
      </c>
      <c r="B346">
        <v>19</v>
      </c>
      <c r="C346" t="s">
        <v>13</v>
      </c>
      <c r="D346" t="s">
        <v>14</v>
      </c>
      <c r="E346" t="s">
        <v>51</v>
      </c>
      <c r="F346">
        <v>3.7</v>
      </c>
      <c r="G346" t="s">
        <v>16</v>
      </c>
      <c r="H346" t="s">
        <v>23</v>
      </c>
      <c r="I346">
        <v>8.1</v>
      </c>
      <c r="J346">
        <v>8</v>
      </c>
      <c r="K346" t="s">
        <v>24</v>
      </c>
      <c r="L346">
        <v>2</v>
      </c>
      <c r="M346">
        <v>4</v>
      </c>
      <c r="N346" t="str">
        <f t="shared" si="95"/>
        <v>Medium</v>
      </c>
      <c r="O346" t="str">
        <f t="shared" si="96"/>
        <v>Excessive</v>
      </c>
      <c r="P346" t="str">
        <f t="shared" si="97"/>
        <v>Regular User</v>
      </c>
      <c r="R346" t="s">
        <v>168</v>
      </c>
      <c r="S346" t="str">
        <f t="shared" si="98"/>
        <v>345 ,</v>
      </c>
      <c r="T346" t="str">
        <f t="shared" si="99"/>
        <v>19 ,</v>
      </c>
      <c r="U346" t="str">
        <f t="shared" si="100"/>
        <v>'Female',</v>
      </c>
      <c r="V346" t="str">
        <f t="shared" si="101"/>
        <v>'Undergraduate',</v>
      </c>
      <c r="W346" t="str">
        <f t="shared" si="102"/>
        <v>'Switzerland',</v>
      </c>
      <c r="X346" t="str">
        <f t="shared" si="103"/>
        <v>3.7 ,</v>
      </c>
      <c r="Y346" t="str">
        <f t="shared" si="104"/>
        <v>'Instagram',</v>
      </c>
      <c r="Z346" t="str">
        <f t="shared" si="105"/>
        <v>'No',</v>
      </c>
      <c r="AA346" t="str">
        <f t="shared" si="106"/>
        <v>8.1 ,</v>
      </c>
      <c r="AB346" t="str">
        <f t="shared" si="107"/>
        <v>8 ,</v>
      </c>
      <c r="AC346" t="str">
        <f t="shared" si="108"/>
        <v>'Single',</v>
      </c>
      <c r="AD346" t="str">
        <f t="shared" si="109"/>
        <v>2 ,</v>
      </c>
      <c r="AE346" t="str">
        <f t="shared" si="110"/>
        <v>4 ,</v>
      </c>
      <c r="AF346" t="str">
        <f t="shared" si="111"/>
        <v>'Medium',</v>
      </c>
      <c r="AG346" t="str">
        <f t="shared" si="112"/>
        <v>'Excessive',</v>
      </c>
      <c r="AH346" t="str">
        <f t="shared" si="113"/>
        <v>'Regular User'</v>
      </c>
      <c r="AI346" t="s">
        <v>169</v>
      </c>
      <c r="AJ346" t="s">
        <v>170</v>
      </c>
    </row>
    <row r="347" spans="1:36" x14ac:dyDescent="0.25">
      <c r="A347">
        <v>346</v>
      </c>
      <c r="B347">
        <v>21</v>
      </c>
      <c r="C347" t="s">
        <v>19</v>
      </c>
      <c r="D347" t="s">
        <v>20</v>
      </c>
      <c r="E347" t="s">
        <v>65</v>
      </c>
      <c r="F347">
        <v>5.3</v>
      </c>
      <c r="G347" t="s">
        <v>16</v>
      </c>
      <c r="H347" t="s">
        <v>17</v>
      </c>
      <c r="I347">
        <v>6.9</v>
      </c>
      <c r="J347">
        <v>6</v>
      </c>
      <c r="K347" t="s">
        <v>24</v>
      </c>
      <c r="L347">
        <v>3</v>
      </c>
      <c r="M347">
        <v>7</v>
      </c>
      <c r="N347" t="str">
        <f t="shared" si="95"/>
        <v>High</v>
      </c>
      <c r="O347" t="str">
        <f t="shared" si="96"/>
        <v>Insufficient</v>
      </c>
      <c r="P347" t="str">
        <f t="shared" si="97"/>
        <v>Heavy User</v>
      </c>
      <c r="R347" t="s">
        <v>168</v>
      </c>
      <c r="S347" t="str">
        <f t="shared" si="98"/>
        <v>346 ,</v>
      </c>
      <c r="T347" t="str">
        <f t="shared" si="99"/>
        <v>21 ,</v>
      </c>
      <c r="U347" t="str">
        <f t="shared" si="100"/>
        <v>'Male',</v>
      </c>
      <c r="V347" t="str">
        <f t="shared" si="101"/>
        <v>'Graduate',</v>
      </c>
      <c r="W347" t="str">
        <f t="shared" si="102"/>
        <v>'Turkey',</v>
      </c>
      <c r="X347" t="str">
        <f t="shared" si="103"/>
        <v>5.3 ,</v>
      </c>
      <c r="Y347" t="str">
        <f t="shared" si="104"/>
        <v>'Instagram',</v>
      </c>
      <c r="Z347" t="str">
        <f t="shared" si="105"/>
        <v>'Yes',</v>
      </c>
      <c r="AA347" t="str">
        <f t="shared" si="106"/>
        <v>6.9 ,</v>
      </c>
      <c r="AB347" t="str">
        <f t="shared" si="107"/>
        <v>6 ,</v>
      </c>
      <c r="AC347" t="str">
        <f t="shared" si="108"/>
        <v>'Single',</v>
      </c>
      <c r="AD347" t="str">
        <f t="shared" si="109"/>
        <v>3 ,</v>
      </c>
      <c r="AE347" t="str">
        <f t="shared" si="110"/>
        <v>7 ,</v>
      </c>
      <c r="AF347" t="str">
        <f t="shared" si="111"/>
        <v>'High',</v>
      </c>
      <c r="AG347" t="str">
        <f t="shared" si="112"/>
        <v>'Insufficient',</v>
      </c>
      <c r="AH347" t="str">
        <f t="shared" si="113"/>
        <v>'Heavy User'</v>
      </c>
      <c r="AI347" t="s">
        <v>169</v>
      </c>
      <c r="AJ347" t="s">
        <v>170</v>
      </c>
    </row>
    <row r="348" spans="1:36" x14ac:dyDescent="0.25">
      <c r="A348">
        <v>347</v>
      </c>
      <c r="B348">
        <v>20</v>
      </c>
      <c r="C348" t="s">
        <v>13</v>
      </c>
      <c r="D348" t="s">
        <v>14</v>
      </c>
      <c r="E348" t="s">
        <v>25</v>
      </c>
      <c r="F348">
        <v>7</v>
      </c>
      <c r="G348" t="s">
        <v>26</v>
      </c>
      <c r="H348" t="s">
        <v>17</v>
      </c>
      <c r="I348">
        <v>5.3</v>
      </c>
      <c r="J348">
        <v>5</v>
      </c>
      <c r="K348" t="s">
        <v>18</v>
      </c>
      <c r="L348">
        <v>4</v>
      </c>
      <c r="M348">
        <v>9</v>
      </c>
      <c r="N348" t="str">
        <f t="shared" si="95"/>
        <v>High</v>
      </c>
      <c r="O348" t="str">
        <f t="shared" si="96"/>
        <v>Insufficient</v>
      </c>
      <c r="P348" t="str">
        <f t="shared" si="97"/>
        <v>Addicted User</v>
      </c>
      <c r="R348" t="s">
        <v>168</v>
      </c>
      <c r="S348" t="str">
        <f t="shared" si="98"/>
        <v>347 ,</v>
      </c>
      <c r="T348" t="str">
        <f t="shared" si="99"/>
        <v>20 ,</v>
      </c>
      <c r="U348" t="str">
        <f t="shared" si="100"/>
        <v>'Female',</v>
      </c>
      <c r="V348" t="str">
        <f t="shared" si="101"/>
        <v>'Undergraduate',</v>
      </c>
      <c r="W348" t="str">
        <f t="shared" si="102"/>
        <v>'USA',</v>
      </c>
      <c r="X348" t="str">
        <f t="shared" si="103"/>
        <v>7 ,</v>
      </c>
      <c r="Y348" t="str">
        <f t="shared" si="104"/>
        <v>'TikTok',</v>
      </c>
      <c r="Z348" t="str">
        <f t="shared" si="105"/>
        <v>'Yes',</v>
      </c>
      <c r="AA348" t="str">
        <f t="shared" si="106"/>
        <v>5.3 ,</v>
      </c>
      <c r="AB348" t="str">
        <f t="shared" si="107"/>
        <v>5 ,</v>
      </c>
      <c r="AC348" t="str">
        <f t="shared" si="108"/>
        <v>'In Relationship',</v>
      </c>
      <c r="AD348" t="str">
        <f t="shared" si="109"/>
        <v>4 ,</v>
      </c>
      <c r="AE348" t="str">
        <f t="shared" si="110"/>
        <v>9 ,</v>
      </c>
      <c r="AF348" t="str">
        <f t="shared" si="111"/>
        <v>'High',</v>
      </c>
      <c r="AG348" t="str">
        <f t="shared" si="112"/>
        <v>'Insufficient',</v>
      </c>
      <c r="AH348" t="str">
        <f t="shared" si="113"/>
        <v>'Addicted User'</v>
      </c>
      <c r="AI348" t="s">
        <v>169</v>
      </c>
      <c r="AJ348" t="s">
        <v>170</v>
      </c>
    </row>
    <row r="349" spans="1:36" x14ac:dyDescent="0.25">
      <c r="A349">
        <v>348</v>
      </c>
      <c r="B349">
        <v>22</v>
      </c>
      <c r="C349" t="s">
        <v>19</v>
      </c>
      <c r="D349" t="s">
        <v>20</v>
      </c>
      <c r="E349" t="s">
        <v>43</v>
      </c>
      <c r="F349">
        <v>5.8</v>
      </c>
      <c r="G349" t="s">
        <v>143</v>
      </c>
      <c r="H349" t="s">
        <v>17</v>
      </c>
      <c r="I349">
        <v>6.4</v>
      </c>
      <c r="J349">
        <v>6</v>
      </c>
      <c r="K349" t="s">
        <v>24</v>
      </c>
      <c r="L349">
        <v>3</v>
      </c>
      <c r="M349">
        <v>7</v>
      </c>
      <c r="N349" t="str">
        <f t="shared" si="95"/>
        <v>High</v>
      </c>
      <c r="O349" t="str">
        <f t="shared" si="96"/>
        <v>Insufficient</v>
      </c>
      <c r="P349" t="str">
        <f t="shared" si="97"/>
        <v>Heavy User</v>
      </c>
      <c r="R349" t="s">
        <v>168</v>
      </c>
      <c r="S349" t="str">
        <f t="shared" si="98"/>
        <v>348 ,</v>
      </c>
      <c r="T349" t="str">
        <f t="shared" si="99"/>
        <v>22 ,</v>
      </c>
      <c r="U349" t="str">
        <f t="shared" si="100"/>
        <v>'Male',</v>
      </c>
      <c r="V349" t="str">
        <f t="shared" si="101"/>
        <v>'Graduate',</v>
      </c>
      <c r="W349" t="str">
        <f t="shared" si="102"/>
        <v>'Mexico',</v>
      </c>
      <c r="X349" t="str">
        <f t="shared" si="103"/>
        <v>5.8 ,</v>
      </c>
      <c r="Y349" t="str">
        <f t="shared" si="104"/>
        <v>'WhatsApp',</v>
      </c>
      <c r="Z349" t="str">
        <f t="shared" si="105"/>
        <v>'Yes',</v>
      </c>
      <c r="AA349" t="str">
        <f t="shared" si="106"/>
        <v>6.4 ,</v>
      </c>
      <c r="AB349" t="str">
        <f t="shared" si="107"/>
        <v>6 ,</v>
      </c>
      <c r="AC349" t="str">
        <f t="shared" si="108"/>
        <v>'Single',</v>
      </c>
      <c r="AD349" t="str">
        <f t="shared" si="109"/>
        <v>3 ,</v>
      </c>
      <c r="AE349" t="str">
        <f t="shared" si="110"/>
        <v>7 ,</v>
      </c>
      <c r="AF349" t="str">
        <f t="shared" si="111"/>
        <v>'High',</v>
      </c>
      <c r="AG349" t="str">
        <f t="shared" si="112"/>
        <v>'Insufficient',</v>
      </c>
      <c r="AH349" t="str">
        <f t="shared" si="113"/>
        <v>'Heavy User'</v>
      </c>
      <c r="AI349" t="s">
        <v>169</v>
      </c>
      <c r="AJ349" t="s">
        <v>170</v>
      </c>
    </row>
    <row r="350" spans="1:36" x14ac:dyDescent="0.25">
      <c r="A350">
        <v>349</v>
      </c>
      <c r="B350">
        <v>19</v>
      </c>
      <c r="C350" t="s">
        <v>13</v>
      </c>
      <c r="D350" t="s">
        <v>14</v>
      </c>
      <c r="E350" t="s">
        <v>40</v>
      </c>
      <c r="F350">
        <v>4.3</v>
      </c>
      <c r="G350" t="s">
        <v>16</v>
      </c>
      <c r="H350" t="s">
        <v>23</v>
      </c>
      <c r="I350">
        <v>7.7</v>
      </c>
      <c r="J350">
        <v>7</v>
      </c>
      <c r="K350" t="s">
        <v>18</v>
      </c>
      <c r="L350">
        <v>2</v>
      </c>
      <c r="M350">
        <v>5</v>
      </c>
      <c r="N350" t="str">
        <f t="shared" si="95"/>
        <v>Medium</v>
      </c>
      <c r="O350" t="str">
        <f t="shared" si="96"/>
        <v>Recommended</v>
      </c>
      <c r="P350" t="str">
        <f t="shared" si="97"/>
        <v>Heavy User</v>
      </c>
      <c r="R350" t="s">
        <v>168</v>
      </c>
      <c r="S350" t="str">
        <f t="shared" si="98"/>
        <v>349 ,</v>
      </c>
      <c r="T350" t="str">
        <f t="shared" si="99"/>
        <v>19 ,</v>
      </c>
      <c r="U350" t="str">
        <f t="shared" si="100"/>
        <v>'Female',</v>
      </c>
      <c r="V350" t="str">
        <f t="shared" si="101"/>
        <v>'Undergraduate',</v>
      </c>
      <c r="W350" t="str">
        <f t="shared" si="102"/>
        <v>'France',</v>
      </c>
      <c r="X350" t="str">
        <f t="shared" si="103"/>
        <v>4.3 ,</v>
      </c>
      <c r="Y350" t="str">
        <f t="shared" si="104"/>
        <v>'Instagram',</v>
      </c>
      <c r="Z350" t="str">
        <f t="shared" si="105"/>
        <v>'No',</v>
      </c>
      <c r="AA350" t="str">
        <f t="shared" si="106"/>
        <v>7.7 ,</v>
      </c>
      <c r="AB350" t="str">
        <f t="shared" si="107"/>
        <v>7 ,</v>
      </c>
      <c r="AC350" t="str">
        <f t="shared" si="108"/>
        <v>'In Relationship',</v>
      </c>
      <c r="AD350" t="str">
        <f t="shared" si="109"/>
        <v>2 ,</v>
      </c>
      <c r="AE350" t="str">
        <f t="shared" si="110"/>
        <v>5 ,</v>
      </c>
      <c r="AF350" t="str">
        <f t="shared" si="111"/>
        <v>'Medium',</v>
      </c>
      <c r="AG350" t="str">
        <f t="shared" si="112"/>
        <v>'Recommended',</v>
      </c>
      <c r="AH350" t="str">
        <f t="shared" si="113"/>
        <v>'Heavy User'</v>
      </c>
      <c r="AI350" t="s">
        <v>169</v>
      </c>
      <c r="AJ350" t="s">
        <v>170</v>
      </c>
    </row>
    <row r="351" spans="1:36" x14ac:dyDescent="0.25">
      <c r="A351">
        <v>350</v>
      </c>
      <c r="B351">
        <v>21</v>
      </c>
      <c r="C351" t="s">
        <v>19</v>
      </c>
      <c r="D351" t="s">
        <v>20</v>
      </c>
      <c r="E351" t="s">
        <v>31</v>
      </c>
      <c r="F351">
        <v>5.0999999999999996</v>
      </c>
      <c r="G351" t="s">
        <v>16</v>
      </c>
      <c r="H351" t="s">
        <v>17</v>
      </c>
      <c r="I351">
        <v>7.1</v>
      </c>
      <c r="J351">
        <v>6</v>
      </c>
      <c r="K351" t="s">
        <v>24</v>
      </c>
      <c r="L351">
        <v>3</v>
      </c>
      <c r="M351">
        <v>7</v>
      </c>
      <c r="N351" t="str">
        <f t="shared" si="95"/>
        <v>High</v>
      </c>
      <c r="O351" t="str">
        <f t="shared" si="96"/>
        <v>Recommended</v>
      </c>
      <c r="P351" t="str">
        <f t="shared" si="97"/>
        <v>Heavy User</v>
      </c>
      <c r="R351" t="s">
        <v>168</v>
      </c>
      <c r="S351" t="str">
        <f t="shared" si="98"/>
        <v>350 ,</v>
      </c>
      <c r="T351" t="str">
        <f t="shared" si="99"/>
        <v>21 ,</v>
      </c>
      <c r="U351" t="str">
        <f t="shared" si="100"/>
        <v>'Male',</v>
      </c>
      <c r="V351" t="str">
        <f t="shared" si="101"/>
        <v>'Graduate',</v>
      </c>
      <c r="W351" t="str">
        <f t="shared" si="102"/>
        <v>'Canada',</v>
      </c>
      <c r="X351" t="str">
        <f t="shared" si="103"/>
        <v>5.1 ,</v>
      </c>
      <c r="Y351" t="str">
        <f t="shared" si="104"/>
        <v>'Instagram',</v>
      </c>
      <c r="Z351" t="str">
        <f t="shared" si="105"/>
        <v>'Yes',</v>
      </c>
      <c r="AA351" t="str">
        <f t="shared" si="106"/>
        <v>7.1 ,</v>
      </c>
      <c r="AB351" t="str">
        <f t="shared" si="107"/>
        <v>6 ,</v>
      </c>
      <c r="AC351" t="str">
        <f t="shared" si="108"/>
        <v>'Single',</v>
      </c>
      <c r="AD351" t="str">
        <f t="shared" si="109"/>
        <v>3 ,</v>
      </c>
      <c r="AE351" t="str">
        <f t="shared" si="110"/>
        <v>7 ,</v>
      </c>
      <c r="AF351" t="str">
        <f t="shared" si="111"/>
        <v>'High',</v>
      </c>
      <c r="AG351" t="str">
        <f t="shared" si="112"/>
        <v>'Recommended',</v>
      </c>
      <c r="AH351" t="str">
        <f t="shared" si="113"/>
        <v>'Heavy User'</v>
      </c>
      <c r="AI351" t="s">
        <v>169</v>
      </c>
      <c r="AJ351" t="s">
        <v>170</v>
      </c>
    </row>
    <row r="352" spans="1:36" x14ac:dyDescent="0.25">
      <c r="A352">
        <v>351</v>
      </c>
      <c r="B352">
        <v>20</v>
      </c>
      <c r="C352" t="s">
        <v>13</v>
      </c>
      <c r="D352" t="s">
        <v>14</v>
      </c>
      <c r="E352" t="s">
        <v>41</v>
      </c>
      <c r="F352">
        <v>4.9000000000000004</v>
      </c>
      <c r="G352" t="s">
        <v>26</v>
      </c>
      <c r="H352" t="s">
        <v>17</v>
      </c>
      <c r="I352">
        <v>7</v>
      </c>
      <c r="J352">
        <v>6</v>
      </c>
      <c r="K352" t="s">
        <v>24</v>
      </c>
      <c r="L352">
        <v>3</v>
      </c>
      <c r="M352">
        <v>7</v>
      </c>
      <c r="N352" t="str">
        <f t="shared" si="95"/>
        <v>High</v>
      </c>
      <c r="O352" t="str">
        <f t="shared" si="96"/>
        <v>Recommended</v>
      </c>
      <c r="P352" t="str">
        <f t="shared" si="97"/>
        <v>Heavy User</v>
      </c>
      <c r="R352" t="s">
        <v>168</v>
      </c>
      <c r="S352" t="str">
        <f t="shared" si="98"/>
        <v>351 ,</v>
      </c>
      <c r="T352" t="str">
        <f t="shared" si="99"/>
        <v>20 ,</v>
      </c>
      <c r="U352" t="str">
        <f t="shared" si="100"/>
        <v>'Female',</v>
      </c>
      <c r="V352" t="str">
        <f t="shared" si="101"/>
        <v>'Undergraduate',</v>
      </c>
      <c r="W352" t="str">
        <f t="shared" si="102"/>
        <v>'Spain',</v>
      </c>
      <c r="X352" t="str">
        <f t="shared" si="103"/>
        <v>4.9 ,</v>
      </c>
      <c r="Y352" t="str">
        <f t="shared" si="104"/>
        <v>'TikTok',</v>
      </c>
      <c r="Z352" t="str">
        <f t="shared" si="105"/>
        <v>'Yes',</v>
      </c>
      <c r="AA352" t="str">
        <f t="shared" si="106"/>
        <v>7 ,</v>
      </c>
      <c r="AB352" t="str">
        <f t="shared" si="107"/>
        <v>6 ,</v>
      </c>
      <c r="AC352" t="str">
        <f t="shared" si="108"/>
        <v>'Single',</v>
      </c>
      <c r="AD352" t="str">
        <f t="shared" si="109"/>
        <v>3 ,</v>
      </c>
      <c r="AE352" t="str">
        <f t="shared" si="110"/>
        <v>7 ,</v>
      </c>
      <c r="AF352" t="str">
        <f t="shared" si="111"/>
        <v>'High',</v>
      </c>
      <c r="AG352" t="str">
        <f t="shared" si="112"/>
        <v>'Recommended',</v>
      </c>
      <c r="AH352" t="str">
        <f t="shared" si="113"/>
        <v>'Heavy User'</v>
      </c>
      <c r="AI352" t="s">
        <v>169</v>
      </c>
      <c r="AJ352" t="s">
        <v>170</v>
      </c>
    </row>
    <row r="353" spans="1:36" x14ac:dyDescent="0.25">
      <c r="A353">
        <v>352</v>
      </c>
      <c r="B353">
        <v>22</v>
      </c>
      <c r="C353" t="s">
        <v>19</v>
      </c>
      <c r="D353" t="s">
        <v>20</v>
      </c>
      <c r="E353" t="s">
        <v>48</v>
      </c>
      <c r="F353">
        <v>3.7</v>
      </c>
      <c r="G353" t="s">
        <v>32</v>
      </c>
      <c r="H353" t="s">
        <v>23</v>
      </c>
      <c r="I353">
        <v>8.1</v>
      </c>
      <c r="J353">
        <v>8</v>
      </c>
      <c r="K353" t="s">
        <v>18</v>
      </c>
      <c r="L353">
        <v>2</v>
      </c>
      <c r="M353">
        <v>4</v>
      </c>
      <c r="N353" t="str">
        <f t="shared" si="95"/>
        <v>Medium</v>
      </c>
      <c r="O353" t="str">
        <f t="shared" si="96"/>
        <v>Excessive</v>
      </c>
      <c r="P353" t="str">
        <f t="shared" si="97"/>
        <v>Regular User</v>
      </c>
      <c r="R353" t="s">
        <v>168</v>
      </c>
      <c r="S353" t="str">
        <f t="shared" si="98"/>
        <v>352 ,</v>
      </c>
      <c r="T353" t="str">
        <f t="shared" si="99"/>
        <v>22 ,</v>
      </c>
      <c r="U353" t="str">
        <f t="shared" si="100"/>
        <v>'Male',</v>
      </c>
      <c r="V353" t="str">
        <f t="shared" si="101"/>
        <v>'Graduate',</v>
      </c>
      <c r="W353" t="str">
        <f t="shared" si="102"/>
        <v>'Denmark',</v>
      </c>
      <c r="X353" t="str">
        <f t="shared" si="103"/>
        <v>3.7 ,</v>
      </c>
      <c r="Y353" t="str">
        <f t="shared" si="104"/>
        <v>'Facebook',</v>
      </c>
      <c r="Z353" t="str">
        <f t="shared" si="105"/>
        <v>'No',</v>
      </c>
      <c r="AA353" t="str">
        <f t="shared" si="106"/>
        <v>8.1 ,</v>
      </c>
      <c r="AB353" t="str">
        <f t="shared" si="107"/>
        <v>8 ,</v>
      </c>
      <c r="AC353" t="str">
        <f t="shared" si="108"/>
        <v>'In Relationship',</v>
      </c>
      <c r="AD353" t="str">
        <f t="shared" si="109"/>
        <v>2 ,</v>
      </c>
      <c r="AE353" t="str">
        <f t="shared" si="110"/>
        <v>4 ,</v>
      </c>
      <c r="AF353" t="str">
        <f t="shared" si="111"/>
        <v>'Medium',</v>
      </c>
      <c r="AG353" t="str">
        <f t="shared" si="112"/>
        <v>'Excessive',</v>
      </c>
      <c r="AH353" t="str">
        <f t="shared" si="113"/>
        <v>'Regular User'</v>
      </c>
      <c r="AI353" t="s">
        <v>169</v>
      </c>
      <c r="AJ353" t="s">
        <v>170</v>
      </c>
    </row>
    <row r="354" spans="1:36" x14ac:dyDescent="0.25">
      <c r="A354">
        <v>353</v>
      </c>
      <c r="B354">
        <v>19</v>
      </c>
      <c r="C354" t="s">
        <v>13</v>
      </c>
      <c r="D354" t="s">
        <v>14</v>
      </c>
      <c r="E354" t="s">
        <v>55</v>
      </c>
      <c r="F354">
        <v>4.5999999999999996</v>
      </c>
      <c r="G354" t="s">
        <v>16</v>
      </c>
      <c r="H354" t="s">
        <v>17</v>
      </c>
      <c r="I354">
        <v>7.3</v>
      </c>
      <c r="J354">
        <v>7</v>
      </c>
      <c r="K354" t="s">
        <v>24</v>
      </c>
      <c r="L354">
        <v>3</v>
      </c>
      <c r="M354">
        <v>6</v>
      </c>
      <c r="N354" t="str">
        <f t="shared" si="95"/>
        <v>Medium</v>
      </c>
      <c r="O354" t="str">
        <f t="shared" si="96"/>
        <v>Recommended</v>
      </c>
      <c r="P354" t="str">
        <f t="shared" si="97"/>
        <v>Heavy User</v>
      </c>
      <c r="R354" t="s">
        <v>168</v>
      </c>
      <c r="S354" t="str">
        <f t="shared" si="98"/>
        <v>353 ,</v>
      </c>
      <c r="T354" t="str">
        <f t="shared" si="99"/>
        <v>19 ,</v>
      </c>
      <c r="U354" t="str">
        <f t="shared" si="100"/>
        <v>'Female',</v>
      </c>
      <c r="V354" t="str">
        <f t="shared" si="101"/>
        <v>'Undergraduate',</v>
      </c>
      <c r="W354" t="str">
        <f t="shared" si="102"/>
        <v>'Ireland',</v>
      </c>
      <c r="X354" t="str">
        <f t="shared" si="103"/>
        <v>4.6 ,</v>
      </c>
      <c r="Y354" t="str">
        <f t="shared" si="104"/>
        <v>'Instagram',</v>
      </c>
      <c r="Z354" t="str">
        <f t="shared" si="105"/>
        <v>'Yes',</v>
      </c>
      <c r="AA354" t="str">
        <f t="shared" si="106"/>
        <v>7.3 ,</v>
      </c>
      <c r="AB354" t="str">
        <f t="shared" si="107"/>
        <v>7 ,</v>
      </c>
      <c r="AC354" t="str">
        <f t="shared" si="108"/>
        <v>'Single',</v>
      </c>
      <c r="AD354" t="str">
        <f t="shared" si="109"/>
        <v>3 ,</v>
      </c>
      <c r="AE354" t="str">
        <f t="shared" si="110"/>
        <v>6 ,</v>
      </c>
      <c r="AF354" t="str">
        <f t="shared" si="111"/>
        <v>'Medium',</v>
      </c>
      <c r="AG354" t="str">
        <f t="shared" si="112"/>
        <v>'Recommended',</v>
      </c>
      <c r="AH354" t="str">
        <f t="shared" si="113"/>
        <v>'Heavy User'</v>
      </c>
      <c r="AI354" t="s">
        <v>169</v>
      </c>
      <c r="AJ354" t="s">
        <v>170</v>
      </c>
    </row>
    <row r="355" spans="1:36" x14ac:dyDescent="0.25">
      <c r="A355">
        <v>354</v>
      </c>
      <c r="B355">
        <v>21</v>
      </c>
      <c r="C355" t="s">
        <v>19</v>
      </c>
      <c r="D355" t="s">
        <v>20</v>
      </c>
      <c r="E355" t="s">
        <v>21</v>
      </c>
      <c r="F355">
        <v>6.1</v>
      </c>
      <c r="G355" t="s">
        <v>143</v>
      </c>
      <c r="H355" t="s">
        <v>17</v>
      </c>
      <c r="I355">
        <v>6.2</v>
      </c>
      <c r="J355">
        <v>5</v>
      </c>
      <c r="K355" t="s">
        <v>18</v>
      </c>
      <c r="L355">
        <v>4</v>
      </c>
      <c r="M355">
        <v>8</v>
      </c>
      <c r="N355" t="str">
        <f t="shared" si="95"/>
        <v>High</v>
      </c>
      <c r="O355" t="str">
        <f t="shared" si="96"/>
        <v>Insufficient</v>
      </c>
      <c r="P355" t="str">
        <f t="shared" si="97"/>
        <v>Addicted User</v>
      </c>
      <c r="R355" t="s">
        <v>168</v>
      </c>
      <c r="S355" t="str">
        <f t="shared" si="98"/>
        <v>354 ,</v>
      </c>
      <c r="T355" t="str">
        <f t="shared" si="99"/>
        <v>21 ,</v>
      </c>
      <c r="U355" t="str">
        <f t="shared" si="100"/>
        <v>'Male',</v>
      </c>
      <c r="V355" t="str">
        <f t="shared" si="101"/>
        <v>'Graduate',</v>
      </c>
      <c r="W355" t="str">
        <f t="shared" si="102"/>
        <v>'India',</v>
      </c>
      <c r="X355" t="str">
        <f t="shared" si="103"/>
        <v>6.1 ,</v>
      </c>
      <c r="Y355" t="str">
        <f t="shared" si="104"/>
        <v>'WhatsApp',</v>
      </c>
      <c r="Z355" t="str">
        <f t="shared" si="105"/>
        <v>'Yes',</v>
      </c>
      <c r="AA355" t="str">
        <f t="shared" si="106"/>
        <v>6.2 ,</v>
      </c>
      <c r="AB355" t="str">
        <f t="shared" si="107"/>
        <v>5 ,</v>
      </c>
      <c r="AC355" t="str">
        <f t="shared" si="108"/>
        <v>'In Relationship',</v>
      </c>
      <c r="AD355" t="str">
        <f t="shared" si="109"/>
        <v>4 ,</v>
      </c>
      <c r="AE355" t="str">
        <f t="shared" si="110"/>
        <v>8 ,</v>
      </c>
      <c r="AF355" t="str">
        <f t="shared" si="111"/>
        <v>'High',</v>
      </c>
      <c r="AG355" t="str">
        <f t="shared" si="112"/>
        <v>'Insufficient',</v>
      </c>
      <c r="AH355" t="str">
        <f t="shared" si="113"/>
        <v>'Addicted User'</v>
      </c>
      <c r="AI355" t="s">
        <v>169</v>
      </c>
      <c r="AJ355" t="s">
        <v>170</v>
      </c>
    </row>
    <row r="356" spans="1:36" x14ac:dyDescent="0.25">
      <c r="A356">
        <v>355</v>
      </c>
      <c r="B356">
        <v>20</v>
      </c>
      <c r="C356" t="s">
        <v>13</v>
      </c>
      <c r="D356" t="s">
        <v>14</v>
      </c>
      <c r="E356" t="s">
        <v>51</v>
      </c>
      <c r="F356">
        <v>3.6</v>
      </c>
      <c r="G356" t="s">
        <v>16</v>
      </c>
      <c r="H356" t="s">
        <v>23</v>
      </c>
      <c r="I356">
        <v>8.1999999999999993</v>
      </c>
      <c r="J356">
        <v>8</v>
      </c>
      <c r="K356" t="s">
        <v>24</v>
      </c>
      <c r="L356">
        <v>2</v>
      </c>
      <c r="M356">
        <v>4</v>
      </c>
      <c r="N356" t="str">
        <f t="shared" si="95"/>
        <v>Medium</v>
      </c>
      <c r="O356" t="str">
        <f t="shared" si="96"/>
        <v>Excessive</v>
      </c>
      <c r="P356" t="str">
        <f t="shared" si="97"/>
        <v>Regular User</v>
      </c>
      <c r="R356" t="s">
        <v>168</v>
      </c>
      <c r="S356" t="str">
        <f t="shared" si="98"/>
        <v>355 ,</v>
      </c>
      <c r="T356" t="str">
        <f t="shared" si="99"/>
        <v>20 ,</v>
      </c>
      <c r="U356" t="str">
        <f t="shared" si="100"/>
        <v>'Female',</v>
      </c>
      <c r="V356" t="str">
        <f t="shared" si="101"/>
        <v>'Undergraduate',</v>
      </c>
      <c r="W356" t="str">
        <f t="shared" si="102"/>
        <v>'Switzerland',</v>
      </c>
      <c r="X356" t="str">
        <f t="shared" si="103"/>
        <v>3.6 ,</v>
      </c>
      <c r="Y356" t="str">
        <f t="shared" si="104"/>
        <v>'Instagram',</v>
      </c>
      <c r="Z356" t="str">
        <f t="shared" si="105"/>
        <v>'No',</v>
      </c>
      <c r="AA356" t="str">
        <f t="shared" si="106"/>
        <v>8.2 ,</v>
      </c>
      <c r="AB356" t="str">
        <f t="shared" si="107"/>
        <v>8 ,</v>
      </c>
      <c r="AC356" t="str">
        <f t="shared" si="108"/>
        <v>'Single',</v>
      </c>
      <c r="AD356" t="str">
        <f t="shared" si="109"/>
        <v>2 ,</v>
      </c>
      <c r="AE356" t="str">
        <f t="shared" si="110"/>
        <v>4 ,</v>
      </c>
      <c r="AF356" t="str">
        <f t="shared" si="111"/>
        <v>'Medium',</v>
      </c>
      <c r="AG356" t="str">
        <f t="shared" si="112"/>
        <v>'Excessive',</v>
      </c>
      <c r="AH356" t="str">
        <f t="shared" si="113"/>
        <v>'Regular User'</v>
      </c>
      <c r="AI356" t="s">
        <v>169</v>
      </c>
      <c r="AJ356" t="s">
        <v>170</v>
      </c>
    </row>
    <row r="357" spans="1:36" x14ac:dyDescent="0.25">
      <c r="A357">
        <v>356</v>
      </c>
      <c r="B357">
        <v>22</v>
      </c>
      <c r="C357" t="s">
        <v>19</v>
      </c>
      <c r="D357" t="s">
        <v>20</v>
      </c>
      <c r="E357" t="s">
        <v>65</v>
      </c>
      <c r="F357">
        <v>5.2</v>
      </c>
      <c r="G357" t="s">
        <v>26</v>
      </c>
      <c r="H357" t="s">
        <v>17</v>
      </c>
      <c r="I357">
        <v>7</v>
      </c>
      <c r="J357">
        <v>6</v>
      </c>
      <c r="K357" t="s">
        <v>24</v>
      </c>
      <c r="L357">
        <v>3</v>
      </c>
      <c r="M357">
        <v>7</v>
      </c>
      <c r="N357" t="str">
        <f t="shared" si="95"/>
        <v>High</v>
      </c>
      <c r="O357" t="str">
        <f t="shared" si="96"/>
        <v>Recommended</v>
      </c>
      <c r="P357" t="str">
        <f t="shared" si="97"/>
        <v>Heavy User</v>
      </c>
      <c r="R357" t="s">
        <v>168</v>
      </c>
      <c r="S357" t="str">
        <f t="shared" si="98"/>
        <v>356 ,</v>
      </c>
      <c r="T357" t="str">
        <f t="shared" si="99"/>
        <v>22 ,</v>
      </c>
      <c r="U357" t="str">
        <f t="shared" si="100"/>
        <v>'Male',</v>
      </c>
      <c r="V357" t="str">
        <f t="shared" si="101"/>
        <v>'Graduate',</v>
      </c>
      <c r="W357" t="str">
        <f t="shared" si="102"/>
        <v>'Turkey',</v>
      </c>
      <c r="X357" t="str">
        <f t="shared" si="103"/>
        <v>5.2 ,</v>
      </c>
      <c r="Y357" t="str">
        <f t="shared" si="104"/>
        <v>'TikTok',</v>
      </c>
      <c r="Z357" t="str">
        <f t="shared" si="105"/>
        <v>'Yes',</v>
      </c>
      <c r="AA357" t="str">
        <f t="shared" si="106"/>
        <v>7 ,</v>
      </c>
      <c r="AB357" t="str">
        <f t="shared" si="107"/>
        <v>6 ,</v>
      </c>
      <c r="AC357" t="str">
        <f t="shared" si="108"/>
        <v>'Single',</v>
      </c>
      <c r="AD357" t="str">
        <f t="shared" si="109"/>
        <v>3 ,</v>
      </c>
      <c r="AE357" t="str">
        <f t="shared" si="110"/>
        <v>7 ,</v>
      </c>
      <c r="AF357" t="str">
        <f t="shared" si="111"/>
        <v>'High',</v>
      </c>
      <c r="AG357" t="str">
        <f t="shared" si="112"/>
        <v>'Recommended',</v>
      </c>
      <c r="AH357" t="str">
        <f t="shared" si="113"/>
        <v>'Heavy User'</v>
      </c>
      <c r="AI357" t="s">
        <v>169</v>
      </c>
      <c r="AJ357" t="s">
        <v>170</v>
      </c>
    </row>
    <row r="358" spans="1:36" x14ac:dyDescent="0.25">
      <c r="A358">
        <v>357</v>
      </c>
      <c r="B358">
        <v>19</v>
      </c>
      <c r="C358" t="s">
        <v>13</v>
      </c>
      <c r="D358" t="s">
        <v>14</v>
      </c>
      <c r="E358" t="s">
        <v>25</v>
      </c>
      <c r="F358">
        <v>7.1</v>
      </c>
      <c r="G358" t="s">
        <v>16</v>
      </c>
      <c r="H358" t="s">
        <v>17</v>
      </c>
      <c r="I358">
        <v>5.2</v>
      </c>
      <c r="J358">
        <v>5</v>
      </c>
      <c r="K358" t="s">
        <v>18</v>
      </c>
      <c r="L358">
        <v>4</v>
      </c>
      <c r="M358">
        <v>9</v>
      </c>
      <c r="N358" t="str">
        <f t="shared" si="95"/>
        <v>High</v>
      </c>
      <c r="O358" t="str">
        <f t="shared" si="96"/>
        <v>Insufficient</v>
      </c>
      <c r="P358" t="str">
        <f t="shared" si="97"/>
        <v>Addicted User</v>
      </c>
      <c r="R358" t="s">
        <v>168</v>
      </c>
      <c r="S358" t="str">
        <f t="shared" si="98"/>
        <v>357 ,</v>
      </c>
      <c r="T358" t="str">
        <f t="shared" si="99"/>
        <v>19 ,</v>
      </c>
      <c r="U358" t="str">
        <f t="shared" si="100"/>
        <v>'Female',</v>
      </c>
      <c r="V358" t="str">
        <f t="shared" si="101"/>
        <v>'Undergraduate',</v>
      </c>
      <c r="W358" t="str">
        <f t="shared" si="102"/>
        <v>'USA',</v>
      </c>
      <c r="X358" t="str">
        <f t="shared" si="103"/>
        <v>7.1 ,</v>
      </c>
      <c r="Y358" t="str">
        <f t="shared" si="104"/>
        <v>'Instagram',</v>
      </c>
      <c r="Z358" t="str">
        <f t="shared" si="105"/>
        <v>'Yes',</v>
      </c>
      <c r="AA358" t="str">
        <f t="shared" si="106"/>
        <v>5.2 ,</v>
      </c>
      <c r="AB358" t="str">
        <f t="shared" si="107"/>
        <v>5 ,</v>
      </c>
      <c r="AC358" t="str">
        <f t="shared" si="108"/>
        <v>'In Relationship',</v>
      </c>
      <c r="AD358" t="str">
        <f t="shared" si="109"/>
        <v>4 ,</v>
      </c>
      <c r="AE358" t="str">
        <f t="shared" si="110"/>
        <v>9 ,</v>
      </c>
      <c r="AF358" t="str">
        <f t="shared" si="111"/>
        <v>'High',</v>
      </c>
      <c r="AG358" t="str">
        <f t="shared" si="112"/>
        <v>'Insufficient',</v>
      </c>
      <c r="AH358" t="str">
        <f t="shared" si="113"/>
        <v>'Addicted User'</v>
      </c>
      <c r="AI358" t="s">
        <v>169</v>
      </c>
      <c r="AJ358" t="s">
        <v>170</v>
      </c>
    </row>
    <row r="359" spans="1:36" x14ac:dyDescent="0.25">
      <c r="A359">
        <v>358</v>
      </c>
      <c r="B359">
        <v>21</v>
      </c>
      <c r="C359" t="s">
        <v>19</v>
      </c>
      <c r="D359" t="s">
        <v>20</v>
      </c>
      <c r="E359" t="s">
        <v>43</v>
      </c>
      <c r="F359">
        <v>5.9</v>
      </c>
      <c r="G359" t="s">
        <v>143</v>
      </c>
      <c r="H359" t="s">
        <v>17</v>
      </c>
      <c r="I359">
        <v>6.3</v>
      </c>
      <c r="J359">
        <v>6</v>
      </c>
      <c r="K359" t="s">
        <v>24</v>
      </c>
      <c r="L359">
        <v>3</v>
      </c>
      <c r="M359">
        <v>7</v>
      </c>
      <c r="N359" t="str">
        <f t="shared" si="95"/>
        <v>High</v>
      </c>
      <c r="O359" t="str">
        <f t="shared" si="96"/>
        <v>Insufficient</v>
      </c>
      <c r="P359" t="str">
        <f t="shared" si="97"/>
        <v>Heavy User</v>
      </c>
      <c r="R359" t="s">
        <v>168</v>
      </c>
      <c r="S359" t="str">
        <f t="shared" si="98"/>
        <v>358 ,</v>
      </c>
      <c r="T359" t="str">
        <f t="shared" si="99"/>
        <v>21 ,</v>
      </c>
      <c r="U359" t="str">
        <f t="shared" si="100"/>
        <v>'Male',</v>
      </c>
      <c r="V359" t="str">
        <f t="shared" si="101"/>
        <v>'Graduate',</v>
      </c>
      <c r="W359" t="str">
        <f t="shared" si="102"/>
        <v>'Mexico',</v>
      </c>
      <c r="X359" t="str">
        <f t="shared" si="103"/>
        <v>5.9 ,</v>
      </c>
      <c r="Y359" t="str">
        <f t="shared" si="104"/>
        <v>'WhatsApp',</v>
      </c>
      <c r="Z359" t="str">
        <f t="shared" si="105"/>
        <v>'Yes',</v>
      </c>
      <c r="AA359" t="str">
        <f t="shared" si="106"/>
        <v>6.3 ,</v>
      </c>
      <c r="AB359" t="str">
        <f t="shared" si="107"/>
        <v>6 ,</v>
      </c>
      <c r="AC359" t="str">
        <f t="shared" si="108"/>
        <v>'Single',</v>
      </c>
      <c r="AD359" t="str">
        <f t="shared" si="109"/>
        <v>3 ,</v>
      </c>
      <c r="AE359" t="str">
        <f t="shared" si="110"/>
        <v>7 ,</v>
      </c>
      <c r="AF359" t="str">
        <f t="shared" si="111"/>
        <v>'High',</v>
      </c>
      <c r="AG359" t="str">
        <f t="shared" si="112"/>
        <v>'Insufficient',</v>
      </c>
      <c r="AH359" t="str">
        <f t="shared" si="113"/>
        <v>'Heavy User'</v>
      </c>
      <c r="AI359" t="s">
        <v>169</v>
      </c>
      <c r="AJ359" t="s">
        <v>170</v>
      </c>
    </row>
    <row r="360" spans="1:36" x14ac:dyDescent="0.25">
      <c r="A360">
        <v>359</v>
      </c>
      <c r="B360">
        <v>20</v>
      </c>
      <c r="C360" t="s">
        <v>13</v>
      </c>
      <c r="D360" t="s">
        <v>14</v>
      </c>
      <c r="E360" t="s">
        <v>40</v>
      </c>
      <c r="F360">
        <v>4.2</v>
      </c>
      <c r="G360" t="s">
        <v>16</v>
      </c>
      <c r="H360" t="s">
        <v>23</v>
      </c>
      <c r="I360">
        <v>7.8</v>
      </c>
      <c r="J360">
        <v>7</v>
      </c>
      <c r="K360" t="s">
        <v>18</v>
      </c>
      <c r="L360">
        <v>2</v>
      </c>
      <c r="M360">
        <v>5</v>
      </c>
      <c r="N360" t="str">
        <f t="shared" si="95"/>
        <v>Medium</v>
      </c>
      <c r="O360" t="str">
        <f t="shared" si="96"/>
        <v>Recommended</v>
      </c>
      <c r="P360" t="str">
        <f t="shared" si="97"/>
        <v>Heavy User</v>
      </c>
      <c r="R360" t="s">
        <v>168</v>
      </c>
      <c r="S360" t="str">
        <f t="shared" si="98"/>
        <v>359 ,</v>
      </c>
      <c r="T360" t="str">
        <f t="shared" si="99"/>
        <v>20 ,</v>
      </c>
      <c r="U360" t="str">
        <f t="shared" si="100"/>
        <v>'Female',</v>
      </c>
      <c r="V360" t="str">
        <f t="shared" si="101"/>
        <v>'Undergraduate',</v>
      </c>
      <c r="W360" t="str">
        <f t="shared" si="102"/>
        <v>'France',</v>
      </c>
      <c r="X360" t="str">
        <f t="shared" si="103"/>
        <v>4.2 ,</v>
      </c>
      <c r="Y360" t="str">
        <f t="shared" si="104"/>
        <v>'Instagram',</v>
      </c>
      <c r="Z360" t="str">
        <f t="shared" si="105"/>
        <v>'No',</v>
      </c>
      <c r="AA360" t="str">
        <f t="shared" si="106"/>
        <v>7.8 ,</v>
      </c>
      <c r="AB360" t="str">
        <f t="shared" si="107"/>
        <v>7 ,</v>
      </c>
      <c r="AC360" t="str">
        <f t="shared" si="108"/>
        <v>'In Relationship',</v>
      </c>
      <c r="AD360" t="str">
        <f t="shared" si="109"/>
        <v>2 ,</v>
      </c>
      <c r="AE360" t="str">
        <f t="shared" si="110"/>
        <v>5 ,</v>
      </c>
      <c r="AF360" t="str">
        <f t="shared" si="111"/>
        <v>'Medium',</v>
      </c>
      <c r="AG360" t="str">
        <f t="shared" si="112"/>
        <v>'Recommended',</v>
      </c>
      <c r="AH360" t="str">
        <f t="shared" si="113"/>
        <v>'Heavy User'</v>
      </c>
      <c r="AI360" t="s">
        <v>169</v>
      </c>
      <c r="AJ360" t="s">
        <v>170</v>
      </c>
    </row>
    <row r="361" spans="1:36" x14ac:dyDescent="0.25">
      <c r="A361">
        <v>360</v>
      </c>
      <c r="B361">
        <v>22</v>
      </c>
      <c r="C361" t="s">
        <v>19</v>
      </c>
      <c r="D361" t="s">
        <v>20</v>
      </c>
      <c r="E361" t="s">
        <v>31</v>
      </c>
      <c r="F361">
        <v>5</v>
      </c>
      <c r="G361" t="s">
        <v>26</v>
      </c>
      <c r="H361" t="s">
        <v>17</v>
      </c>
      <c r="I361">
        <v>7.2</v>
      </c>
      <c r="J361">
        <v>6</v>
      </c>
      <c r="K361" t="s">
        <v>24</v>
      </c>
      <c r="L361">
        <v>3</v>
      </c>
      <c r="M361">
        <v>7</v>
      </c>
      <c r="N361" t="str">
        <f t="shared" si="95"/>
        <v>High</v>
      </c>
      <c r="O361" t="str">
        <f t="shared" si="96"/>
        <v>Recommended</v>
      </c>
      <c r="P361" t="str">
        <f t="shared" si="97"/>
        <v>Heavy User</v>
      </c>
      <c r="R361" t="s">
        <v>168</v>
      </c>
      <c r="S361" t="str">
        <f t="shared" si="98"/>
        <v>360 ,</v>
      </c>
      <c r="T361" t="str">
        <f t="shared" si="99"/>
        <v>22 ,</v>
      </c>
      <c r="U361" t="str">
        <f t="shared" si="100"/>
        <v>'Male',</v>
      </c>
      <c r="V361" t="str">
        <f t="shared" si="101"/>
        <v>'Graduate',</v>
      </c>
      <c r="W361" t="str">
        <f t="shared" si="102"/>
        <v>'Canada',</v>
      </c>
      <c r="X361" t="str">
        <f t="shared" si="103"/>
        <v>5 ,</v>
      </c>
      <c r="Y361" t="str">
        <f t="shared" si="104"/>
        <v>'TikTok',</v>
      </c>
      <c r="Z361" t="str">
        <f t="shared" si="105"/>
        <v>'Yes',</v>
      </c>
      <c r="AA361" t="str">
        <f t="shared" si="106"/>
        <v>7.2 ,</v>
      </c>
      <c r="AB361" t="str">
        <f t="shared" si="107"/>
        <v>6 ,</v>
      </c>
      <c r="AC361" t="str">
        <f t="shared" si="108"/>
        <v>'Single',</v>
      </c>
      <c r="AD361" t="str">
        <f t="shared" si="109"/>
        <v>3 ,</v>
      </c>
      <c r="AE361" t="str">
        <f t="shared" si="110"/>
        <v>7 ,</v>
      </c>
      <c r="AF361" t="str">
        <f t="shared" si="111"/>
        <v>'High',</v>
      </c>
      <c r="AG361" t="str">
        <f t="shared" si="112"/>
        <v>'Recommended',</v>
      </c>
      <c r="AH361" t="str">
        <f t="shared" si="113"/>
        <v>'Heavy User'</v>
      </c>
      <c r="AI361" t="s">
        <v>169</v>
      </c>
      <c r="AJ361" t="s">
        <v>170</v>
      </c>
    </row>
    <row r="362" spans="1:36" x14ac:dyDescent="0.25">
      <c r="A362">
        <v>361</v>
      </c>
      <c r="B362">
        <v>19</v>
      </c>
      <c r="C362" t="s">
        <v>13</v>
      </c>
      <c r="D362" t="s">
        <v>14</v>
      </c>
      <c r="E362" t="s">
        <v>41</v>
      </c>
      <c r="F362">
        <v>4.8</v>
      </c>
      <c r="G362" t="s">
        <v>16</v>
      </c>
      <c r="H362" t="s">
        <v>17</v>
      </c>
      <c r="I362">
        <v>7.1</v>
      </c>
      <c r="J362">
        <v>6</v>
      </c>
      <c r="K362" t="s">
        <v>24</v>
      </c>
      <c r="L362">
        <v>3</v>
      </c>
      <c r="M362">
        <v>7</v>
      </c>
      <c r="N362" t="str">
        <f t="shared" si="95"/>
        <v>High</v>
      </c>
      <c r="O362" t="str">
        <f t="shared" si="96"/>
        <v>Recommended</v>
      </c>
      <c r="P362" t="str">
        <f t="shared" si="97"/>
        <v>Heavy User</v>
      </c>
      <c r="R362" t="s">
        <v>168</v>
      </c>
      <c r="S362" t="str">
        <f t="shared" si="98"/>
        <v>361 ,</v>
      </c>
      <c r="T362" t="str">
        <f t="shared" si="99"/>
        <v>19 ,</v>
      </c>
      <c r="U362" t="str">
        <f t="shared" si="100"/>
        <v>'Female',</v>
      </c>
      <c r="V362" t="str">
        <f t="shared" si="101"/>
        <v>'Undergraduate',</v>
      </c>
      <c r="W362" t="str">
        <f t="shared" si="102"/>
        <v>'Spain',</v>
      </c>
      <c r="X362" t="str">
        <f t="shared" si="103"/>
        <v>4.8 ,</v>
      </c>
      <c r="Y362" t="str">
        <f t="shared" si="104"/>
        <v>'Instagram',</v>
      </c>
      <c r="Z362" t="str">
        <f t="shared" si="105"/>
        <v>'Yes',</v>
      </c>
      <c r="AA362" t="str">
        <f t="shared" si="106"/>
        <v>7.1 ,</v>
      </c>
      <c r="AB362" t="str">
        <f t="shared" si="107"/>
        <v>6 ,</v>
      </c>
      <c r="AC362" t="str">
        <f t="shared" si="108"/>
        <v>'Single',</v>
      </c>
      <c r="AD362" t="str">
        <f t="shared" si="109"/>
        <v>3 ,</v>
      </c>
      <c r="AE362" t="str">
        <f t="shared" si="110"/>
        <v>7 ,</v>
      </c>
      <c r="AF362" t="str">
        <f t="shared" si="111"/>
        <v>'High',</v>
      </c>
      <c r="AG362" t="str">
        <f t="shared" si="112"/>
        <v>'Recommended',</v>
      </c>
      <c r="AH362" t="str">
        <f t="shared" si="113"/>
        <v>'Heavy User'</v>
      </c>
      <c r="AI362" t="s">
        <v>169</v>
      </c>
      <c r="AJ362" t="s">
        <v>170</v>
      </c>
    </row>
    <row r="363" spans="1:36" x14ac:dyDescent="0.25">
      <c r="A363">
        <v>362</v>
      </c>
      <c r="B363">
        <v>21</v>
      </c>
      <c r="C363" t="s">
        <v>19</v>
      </c>
      <c r="D363" t="s">
        <v>20</v>
      </c>
      <c r="E363" t="s">
        <v>48</v>
      </c>
      <c r="F363">
        <v>3.6</v>
      </c>
      <c r="G363" t="s">
        <v>32</v>
      </c>
      <c r="H363" t="s">
        <v>23</v>
      </c>
      <c r="I363">
        <v>8.1999999999999993</v>
      </c>
      <c r="J363">
        <v>8</v>
      </c>
      <c r="K363" t="s">
        <v>18</v>
      </c>
      <c r="L363">
        <v>2</v>
      </c>
      <c r="M363">
        <v>4</v>
      </c>
      <c r="N363" t="str">
        <f t="shared" si="95"/>
        <v>Medium</v>
      </c>
      <c r="O363" t="str">
        <f t="shared" si="96"/>
        <v>Excessive</v>
      </c>
      <c r="P363" t="str">
        <f t="shared" si="97"/>
        <v>Regular User</v>
      </c>
      <c r="R363" t="s">
        <v>168</v>
      </c>
      <c r="S363" t="str">
        <f t="shared" si="98"/>
        <v>362 ,</v>
      </c>
      <c r="T363" t="str">
        <f t="shared" si="99"/>
        <v>21 ,</v>
      </c>
      <c r="U363" t="str">
        <f t="shared" si="100"/>
        <v>'Male',</v>
      </c>
      <c r="V363" t="str">
        <f t="shared" si="101"/>
        <v>'Graduate',</v>
      </c>
      <c r="W363" t="str">
        <f t="shared" si="102"/>
        <v>'Denmark',</v>
      </c>
      <c r="X363" t="str">
        <f t="shared" si="103"/>
        <v>3.6 ,</v>
      </c>
      <c r="Y363" t="str">
        <f t="shared" si="104"/>
        <v>'Facebook',</v>
      </c>
      <c r="Z363" t="str">
        <f t="shared" si="105"/>
        <v>'No',</v>
      </c>
      <c r="AA363" t="str">
        <f t="shared" si="106"/>
        <v>8.2 ,</v>
      </c>
      <c r="AB363" t="str">
        <f t="shared" si="107"/>
        <v>8 ,</v>
      </c>
      <c r="AC363" t="str">
        <f t="shared" si="108"/>
        <v>'In Relationship',</v>
      </c>
      <c r="AD363" t="str">
        <f t="shared" si="109"/>
        <v>2 ,</v>
      </c>
      <c r="AE363" t="str">
        <f t="shared" si="110"/>
        <v>4 ,</v>
      </c>
      <c r="AF363" t="str">
        <f t="shared" si="111"/>
        <v>'Medium',</v>
      </c>
      <c r="AG363" t="str">
        <f t="shared" si="112"/>
        <v>'Excessive',</v>
      </c>
      <c r="AH363" t="str">
        <f t="shared" si="113"/>
        <v>'Regular User'</v>
      </c>
      <c r="AI363" t="s">
        <v>169</v>
      </c>
      <c r="AJ363" t="s">
        <v>170</v>
      </c>
    </row>
    <row r="364" spans="1:36" x14ac:dyDescent="0.25">
      <c r="A364">
        <v>363</v>
      </c>
      <c r="B364">
        <v>20</v>
      </c>
      <c r="C364" t="s">
        <v>13</v>
      </c>
      <c r="D364" t="s">
        <v>14</v>
      </c>
      <c r="E364" t="s">
        <v>55</v>
      </c>
      <c r="F364">
        <v>4.5</v>
      </c>
      <c r="G364" t="s">
        <v>26</v>
      </c>
      <c r="H364" t="s">
        <v>17</v>
      </c>
      <c r="I364">
        <v>7.4</v>
      </c>
      <c r="J364">
        <v>7</v>
      </c>
      <c r="K364" t="s">
        <v>24</v>
      </c>
      <c r="L364">
        <v>3</v>
      </c>
      <c r="M364">
        <v>6</v>
      </c>
      <c r="N364" t="str">
        <f t="shared" si="95"/>
        <v>Medium</v>
      </c>
      <c r="O364" t="str">
        <f t="shared" si="96"/>
        <v>Recommended</v>
      </c>
      <c r="P364" t="str">
        <f t="shared" si="97"/>
        <v>Heavy User</v>
      </c>
      <c r="R364" t="s">
        <v>168</v>
      </c>
      <c r="S364" t="str">
        <f t="shared" si="98"/>
        <v>363 ,</v>
      </c>
      <c r="T364" t="str">
        <f t="shared" si="99"/>
        <v>20 ,</v>
      </c>
      <c r="U364" t="str">
        <f t="shared" si="100"/>
        <v>'Female',</v>
      </c>
      <c r="V364" t="str">
        <f t="shared" si="101"/>
        <v>'Undergraduate',</v>
      </c>
      <c r="W364" t="str">
        <f t="shared" si="102"/>
        <v>'Ireland',</v>
      </c>
      <c r="X364" t="str">
        <f t="shared" si="103"/>
        <v>4.5 ,</v>
      </c>
      <c r="Y364" t="str">
        <f t="shared" si="104"/>
        <v>'TikTok',</v>
      </c>
      <c r="Z364" t="str">
        <f t="shared" si="105"/>
        <v>'Yes',</v>
      </c>
      <c r="AA364" t="str">
        <f t="shared" si="106"/>
        <v>7.4 ,</v>
      </c>
      <c r="AB364" t="str">
        <f t="shared" si="107"/>
        <v>7 ,</v>
      </c>
      <c r="AC364" t="str">
        <f t="shared" si="108"/>
        <v>'Single',</v>
      </c>
      <c r="AD364" t="str">
        <f t="shared" si="109"/>
        <v>3 ,</v>
      </c>
      <c r="AE364" t="str">
        <f t="shared" si="110"/>
        <v>6 ,</v>
      </c>
      <c r="AF364" t="str">
        <f t="shared" si="111"/>
        <v>'Medium',</v>
      </c>
      <c r="AG364" t="str">
        <f t="shared" si="112"/>
        <v>'Recommended',</v>
      </c>
      <c r="AH364" t="str">
        <f t="shared" si="113"/>
        <v>'Heavy User'</v>
      </c>
      <c r="AI364" t="s">
        <v>169</v>
      </c>
      <c r="AJ364" t="s">
        <v>170</v>
      </c>
    </row>
    <row r="365" spans="1:36" x14ac:dyDescent="0.25">
      <c r="A365">
        <v>364</v>
      </c>
      <c r="B365">
        <v>22</v>
      </c>
      <c r="C365" t="s">
        <v>19</v>
      </c>
      <c r="D365" t="s">
        <v>20</v>
      </c>
      <c r="E365" t="s">
        <v>21</v>
      </c>
      <c r="F365">
        <v>6.2</v>
      </c>
      <c r="G365" t="s">
        <v>143</v>
      </c>
      <c r="H365" t="s">
        <v>17</v>
      </c>
      <c r="I365">
        <v>6.1</v>
      </c>
      <c r="J365">
        <v>5</v>
      </c>
      <c r="K365" t="s">
        <v>18</v>
      </c>
      <c r="L365">
        <v>4</v>
      </c>
      <c r="M365">
        <v>8</v>
      </c>
      <c r="N365" t="str">
        <f t="shared" si="95"/>
        <v>High</v>
      </c>
      <c r="O365" t="str">
        <f t="shared" si="96"/>
        <v>Insufficient</v>
      </c>
      <c r="P365" t="str">
        <f t="shared" si="97"/>
        <v>Addicted User</v>
      </c>
      <c r="R365" t="s">
        <v>168</v>
      </c>
      <c r="S365" t="str">
        <f t="shared" si="98"/>
        <v>364 ,</v>
      </c>
      <c r="T365" t="str">
        <f t="shared" si="99"/>
        <v>22 ,</v>
      </c>
      <c r="U365" t="str">
        <f t="shared" si="100"/>
        <v>'Male',</v>
      </c>
      <c r="V365" t="str">
        <f t="shared" si="101"/>
        <v>'Graduate',</v>
      </c>
      <c r="W365" t="str">
        <f t="shared" si="102"/>
        <v>'India',</v>
      </c>
      <c r="X365" t="str">
        <f t="shared" si="103"/>
        <v>6.2 ,</v>
      </c>
      <c r="Y365" t="str">
        <f t="shared" si="104"/>
        <v>'WhatsApp',</v>
      </c>
      <c r="Z365" t="str">
        <f t="shared" si="105"/>
        <v>'Yes',</v>
      </c>
      <c r="AA365" t="str">
        <f t="shared" si="106"/>
        <v>6.1 ,</v>
      </c>
      <c r="AB365" t="str">
        <f t="shared" si="107"/>
        <v>5 ,</v>
      </c>
      <c r="AC365" t="str">
        <f t="shared" si="108"/>
        <v>'In Relationship',</v>
      </c>
      <c r="AD365" t="str">
        <f t="shared" si="109"/>
        <v>4 ,</v>
      </c>
      <c r="AE365" t="str">
        <f t="shared" si="110"/>
        <v>8 ,</v>
      </c>
      <c r="AF365" t="str">
        <f t="shared" si="111"/>
        <v>'High',</v>
      </c>
      <c r="AG365" t="str">
        <f t="shared" si="112"/>
        <v>'Insufficient',</v>
      </c>
      <c r="AH365" t="str">
        <f t="shared" si="113"/>
        <v>'Addicted User'</v>
      </c>
      <c r="AI365" t="s">
        <v>169</v>
      </c>
      <c r="AJ365" t="s">
        <v>170</v>
      </c>
    </row>
    <row r="366" spans="1:36" x14ac:dyDescent="0.25">
      <c r="A366">
        <v>365</v>
      </c>
      <c r="B366">
        <v>19</v>
      </c>
      <c r="C366" t="s">
        <v>13</v>
      </c>
      <c r="D366" t="s">
        <v>14</v>
      </c>
      <c r="E366" t="s">
        <v>51</v>
      </c>
      <c r="F366">
        <v>3.5</v>
      </c>
      <c r="G366" t="s">
        <v>16</v>
      </c>
      <c r="H366" t="s">
        <v>23</v>
      </c>
      <c r="I366">
        <v>8.3000000000000007</v>
      </c>
      <c r="J366">
        <v>8</v>
      </c>
      <c r="K366" t="s">
        <v>24</v>
      </c>
      <c r="L366">
        <v>2</v>
      </c>
      <c r="M366">
        <v>4</v>
      </c>
      <c r="N366" t="str">
        <f t="shared" si="95"/>
        <v>Medium</v>
      </c>
      <c r="O366" t="str">
        <f t="shared" si="96"/>
        <v>Excessive</v>
      </c>
      <c r="P366" t="str">
        <f t="shared" si="97"/>
        <v>Regular User</v>
      </c>
      <c r="R366" t="s">
        <v>168</v>
      </c>
      <c r="S366" t="str">
        <f t="shared" si="98"/>
        <v>365 ,</v>
      </c>
      <c r="T366" t="str">
        <f t="shared" si="99"/>
        <v>19 ,</v>
      </c>
      <c r="U366" t="str">
        <f t="shared" si="100"/>
        <v>'Female',</v>
      </c>
      <c r="V366" t="str">
        <f t="shared" si="101"/>
        <v>'Undergraduate',</v>
      </c>
      <c r="W366" t="str">
        <f t="shared" si="102"/>
        <v>'Switzerland',</v>
      </c>
      <c r="X366" t="str">
        <f t="shared" si="103"/>
        <v>3.5 ,</v>
      </c>
      <c r="Y366" t="str">
        <f t="shared" si="104"/>
        <v>'Instagram',</v>
      </c>
      <c r="Z366" t="str">
        <f t="shared" si="105"/>
        <v>'No',</v>
      </c>
      <c r="AA366" t="str">
        <f t="shared" si="106"/>
        <v>8.3 ,</v>
      </c>
      <c r="AB366" t="str">
        <f t="shared" si="107"/>
        <v>8 ,</v>
      </c>
      <c r="AC366" t="str">
        <f t="shared" si="108"/>
        <v>'Single',</v>
      </c>
      <c r="AD366" t="str">
        <f t="shared" si="109"/>
        <v>2 ,</v>
      </c>
      <c r="AE366" t="str">
        <f t="shared" si="110"/>
        <v>4 ,</v>
      </c>
      <c r="AF366" t="str">
        <f t="shared" si="111"/>
        <v>'Medium',</v>
      </c>
      <c r="AG366" t="str">
        <f t="shared" si="112"/>
        <v>'Excessive',</v>
      </c>
      <c r="AH366" t="str">
        <f t="shared" si="113"/>
        <v>'Regular User'</v>
      </c>
      <c r="AI366" t="s">
        <v>169</v>
      </c>
      <c r="AJ366" t="s">
        <v>170</v>
      </c>
    </row>
    <row r="367" spans="1:36" x14ac:dyDescent="0.25">
      <c r="A367">
        <v>366</v>
      </c>
      <c r="B367">
        <v>21</v>
      </c>
      <c r="C367" t="s">
        <v>19</v>
      </c>
      <c r="D367" t="s">
        <v>20</v>
      </c>
      <c r="E367" t="s">
        <v>65</v>
      </c>
      <c r="F367">
        <v>5.0999999999999996</v>
      </c>
      <c r="G367" t="s">
        <v>16</v>
      </c>
      <c r="H367" t="s">
        <v>17</v>
      </c>
      <c r="I367">
        <v>7.1</v>
      </c>
      <c r="J367">
        <v>6</v>
      </c>
      <c r="K367" t="s">
        <v>24</v>
      </c>
      <c r="L367">
        <v>3</v>
      </c>
      <c r="M367">
        <v>7</v>
      </c>
      <c r="N367" t="str">
        <f t="shared" si="95"/>
        <v>High</v>
      </c>
      <c r="O367" t="str">
        <f t="shared" si="96"/>
        <v>Recommended</v>
      </c>
      <c r="P367" t="str">
        <f t="shared" si="97"/>
        <v>Heavy User</v>
      </c>
      <c r="R367" t="s">
        <v>168</v>
      </c>
      <c r="S367" t="str">
        <f t="shared" si="98"/>
        <v>366 ,</v>
      </c>
      <c r="T367" t="str">
        <f t="shared" si="99"/>
        <v>21 ,</v>
      </c>
      <c r="U367" t="str">
        <f t="shared" si="100"/>
        <v>'Male',</v>
      </c>
      <c r="V367" t="str">
        <f t="shared" si="101"/>
        <v>'Graduate',</v>
      </c>
      <c r="W367" t="str">
        <f t="shared" si="102"/>
        <v>'Turkey',</v>
      </c>
      <c r="X367" t="str">
        <f t="shared" si="103"/>
        <v>5.1 ,</v>
      </c>
      <c r="Y367" t="str">
        <f t="shared" si="104"/>
        <v>'Instagram',</v>
      </c>
      <c r="Z367" t="str">
        <f t="shared" si="105"/>
        <v>'Yes',</v>
      </c>
      <c r="AA367" t="str">
        <f t="shared" si="106"/>
        <v>7.1 ,</v>
      </c>
      <c r="AB367" t="str">
        <f t="shared" si="107"/>
        <v>6 ,</v>
      </c>
      <c r="AC367" t="str">
        <f t="shared" si="108"/>
        <v>'Single',</v>
      </c>
      <c r="AD367" t="str">
        <f t="shared" si="109"/>
        <v>3 ,</v>
      </c>
      <c r="AE367" t="str">
        <f t="shared" si="110"/>
        <v>7 ,</v>
      </c>
      <c r="AF367" t="str">
        <f t="shared" si="111"/>
        <v>'High',</v>
      </c>
      <c r="AG367" t="str">
        <f t="shared" si="112"/>
        <v>'Recommended',</v>
      </c>
      <c r="AH367" t="str">
        <f t="shared" si="113"/>
        <v>'Heavy User'</v>
      </c>
      <c r="AI367" t="s">
        <v>169</v>
      </c>
      <c r="AJ367" t="s">
        <v>170</v>
      </c>
    </row>
    <row r="368" spans="1:36" x14ac:dyDescent="0.25">
      <c r="A368">
        <v>367</v>
      </c>
      <c r="B368">
        <v>20</v>
      </c>
      <c r="C368" t="s">
        <v>13</v>
      </c>
      <c r="D368" t="s">
        <v>14</v>
      </c>
      <c r="E368" t="s">
        <v>25</v>
      </c>
      <c r="F368">
        <v>7.2</v>
      </c>
      <c r="G368" t="s">
        <v>26</v>
      </c>
      <c r="H368" t="s">
        <v>17</v>
      </c>
      <c r="I368">
        <v>5.0999999999999996</v>
      </c>
      <c r="J368">
        <v>5</v>
      </c>
      <c r="K368" t="s">
        <v>18</v>
      </c>
      <c r="L368">
        <v>4</v>
      </c>
      <c r="M368">
        <v>9</v>
      </c>
      <c r="N368" t="str">
        <f t="shared" si="95"/>
        <v>High</v>
      </c>
      <c r="O368" t="str">
        <f t="shared" si="96"/>
        <v>Insufficient</v>
      </c>
      <c r="P368" t="str">
        <f t="shared" si="97"/>
        <v>Addicted User</v>
      </c>
      <c r="R368" t="s">
        <v>168</v>
      </c>
      <c r="S368" t="str">
        <f t="shared" si="98"/>
        <v>367 ,</v>
      </c>
      <c r="T368" t="str">
        <f t="shared" si="99"/>
        <v>20 ,</v>
      </c>
      <c r="U368" t="str">
        <f t="shared" si="100"/>
        <v>'Female',</v>
      </c>
      <c r="V368" t="str">
        <f t="shared" si="101"/>
        <v>'Undergraduate',</v>
      </c>
      <c r="W368" t="str">
        <f t="shared" si="102"/>
        <v>'USA',</v>
      </c>
      <c r="X368" t="str">
        <f t="shared" si="103"/>
        <v>7.2 ,</v>
      </c>
      <c r="Y368" t="str">
        <f t="shared" si="104"/>
        <v>'TikTok',</v>
      </c>
      <c r="Z368" t="str">
        <f t="shared" si="105"/>
        <v>'Yes',</v>
      </c>
      <c r="AA368" t="str">
        <f t="shared" si="106"/>
        <v>5.1 ,</v>
      </c>
      <c r="AB368" t="str">
        <f t="shared" si="107"/>
        <v>5 ,</v>
      </c>
      <c r="AC368" t="str">
        <f t="shared" si="108"/>
        <v>'In Relationship',</v>
      </c>
      <c r="AD368" t="str">
        <f t="shared" si="109"/>
        <v>4 ,</v>
      </c>
      <c r="AE368" t="str">
        <f t="shared" si="110"/>
        <v>9 ,</v>
      </c>
      <c r="AF368" t="str">
        <f t="shared" si="111"/>
        <v>'High',</v>
      </c>
      <c r="AG368" t="str">
        <f t="shared" si="112"/>
        <v>'Insufficient',</v>
      </c>
      <c r="AH368" t="str">
        <f t="shared" si="113"/>
        <v>'Addicted User'</v>
      </c>
      <c r="AI368" t="s">
        <v>169</v>
      </c>
      <c r="AJ368" t="s">
        <v>170</v>
      </c>
    </row>
    <row r="369" spans="1:36" x14ac:dyDescent="0.25">
      <c r="A369">
        <v>368</v>
      </c>
      <c r="B369">
        <v>22</v>
      </c>
      <c r="C369" t="s">
        <v>19</v>
      </c>
      <c r="D369" t="s">
        <v>20</v>
      </c>
      <c r="E369" t="s">
        <v>43</v>
      </c>
      <c r="F369">
        <v>6</v>
      </c>
      <c r="G369" t="s">
        <v>143</v>
      </c>
      <c r="H369" t="s">
        <v>17</v>
      </c>
      <c r="I369">
        <v>6.2</v>
      </c>
      <c r="J369">
        <v>6</v>
      </c>
      <c r="K369" t="s">
        <v>24</v>
      </c>
      <c r="L369">
        <v>3</v>
      </c>
      <c r="M369">
        <v>7</v>
      </c>
      <c r="N369" t="str">
        <f t="shared" si="95"/>
        <v>High</v>
      </c>
      <c r="O369" t="str">
        <f t="shared" si="96"/>
        <v>Insufficient</v>
      </c>
      <c r="P369" t="str">
        <f t="shared" si="97"/>
        <v>Addicted User</v>
      </c>
      <c r="R369" t="s">
        <v>168</v>
      </c>
      <c r="S369" t="str">
        <f t="shared" si="98"/>
        <v>368 ,</v>
      </c>
      <c r="T369" t="str">
        <f t="shared" si="99"/>
        <v>22 ,</v>
      </c>
      <c r="U369" t="str">
        <f t="shared" si="100"/>
        <v>'Male',</v>
      </c>
      <c r="V369" t="str">
        <f t="shared" si="101"/>
        <v>'Graduate',</v>
      </c>
      <c r="W369" t="str">
        <f t="shared" si="102"/>
        <v>'Mexico',</v>
      </c>
      <c r="X369" t="str">
        <f t="shared" si="103"/>
        <v>6 ,</v>
      </c>
      <c r="Y369" t="str">
        <f t="shared" si="104"/>
        <v>'WhatsApp',</v>
      </c>
      <c r="Z369" t="str">
        <f t="shared" si="105"/>
        <v>'Yes',</v>
      </c>
      <c r="AA369" t="str">
        <f t="shared" si="106"/>
        <v>6.2 ,</v>
      </c>
      <c r="AB369" t="str">
        <f t="shared" si="107"/>
        <v>6 ,</v>
      </c>
      <c r="AC369" t="str">
        <f t="shared" si="108"/>
        <v>'Single',</v>
      </c>
      <c r="AD369" t="str">
        <f t="shared" si="109"/>
        <v>3 ,</v>
      </c>
      <c r="AE369" t="str">
        <f t="shared" si="110"/>
        <v>7 ,</v>
      </c>
      <c r="AF369" t="str">
        <f t="shared" si="111"/>
        <v>'High',</v>
      </c>
      <c r="AG369" t="str">
        <f t="shared" si="112"/>
        <v>'Insufficient',</v>
      </c>
      <c r="AH369" t="str">
        <f t="shared" si="113"/>
        <v>'Addicted User'</v>
      </c>
      <c r="AI369" t="s">
        <v>169</v>
      </c>
      <c r="AJ369" t="s">
        <v>170</v>
      </c>
    </row>
    <row r="370" spans="1:36" x14ac:dyDescent="0.25">
      <c r="A370">
        <v>369</v>
      </c>
      <c r="B370">
        <v>19</v>
      </c>
      <c r="C370" t="s">
        <v>13</v>
      </c>
      <c r="D370" t="s">
        <v>14</v>
      </c>
      <c r="E370" t="s">
        <v>40</v>
      </c>
      <c r="F370">
        <v>4.0999999999999996</v>
      </c>
      <c r="G370" t="s">
        <v>16</v>
      </c>
      <c r="H370" t="s">
        <v>23</v>
      </c>
      <c r="I370">
        <v>7.9</v>
      </c>
      <c r="J370">
        <v>7</v>
      </c>
      <c r="K370" t="s">
        <v>18</v>
      </c>
      <c r="L370">
        <v>2</v>
      </c>
      <c r="M370">
        <v>5</v>
      </c>
      <c r="N370" t="str">
        <f t="shared" si="95"/>
        <v>Medium</v>
      </c>
      <c r="O370" t="str">
        <f t="shared" si="96"/>
        <v>Recommended</v>
      </c>
      <c r="P370" t="str">
        <f t="shared" si="97"/>
        <v>Heavy User</v>
      </c>
      <c r="R370" t="s">
        <v>168</v>
      </c>
      <c r="S370" t="str">
        <f t="shared" si="98"/>
        <v>369 ,</v>
      </c>
      <c r="T370" t="str">
        <f t="shared" si="99"/>
        <v>19 ,</v>
      </c>
      <c r="U370" t="str">
        <f t="shared" si="100"/>
        <v>'Female',</v>
      </c>
      <c r="V370" t="str">
        <f t="shared" si="101"/>
        <v>'Undergraduate',</v>
      </c>
      <c r="W370" t="str">
        <f t="shared" si="102"/>
        <v>'France',</v>
      </c>
      <c r="X370" t="str">
        <f t="shared" si="103"/>
        <v>4.1 ,</v>
      </c>
      <c r="Y370" t="str">
        <f t="shared" si="104"/>
        <v>'Instagram',</v>
      </c>
      <c r="Z370" t="str">
        <f t="shared" si="105"/>
        <v>'No',</v>
      </c>
      <c r="AA370" t="str">
        <f t="shared" si="106"/>
        <v>7.9 ,</v>
      </c>
      <c r="AB370" t="str">
        <f t="shared" si="107"/>
        <v>7 ,</v>
      </c>
      <c r="AC370" t="str">
        <f t="shared" si="108"/>
        <v>'In Relationship',</v>
      </c>
      <c r="AD370" t="str">
        <f t="shared" si="109"/>
        <v>2 ,</v>
      </c>
      <c r="AE370" t="str">
        <f t="shared" si="110"/>
        <v>5 ,</v>
      </c>
      <c r="AF370" t="str">
        <f t="shared" si="111"/>
        <v>'Medium',</v>
      </c>
      <c r="AG370" t="str">
        <f t="shared" si="112"/>
        <v>'Recommended',</v>
      </c>
      <c r="AH370" t="str">
        <f t="shared" si="113"/>
        <v>'Heavy User'</v>
      </c>
      <c r="AI370" t="s">
        <v>169</v>
      </c>
      <c r="AJ370" t="s">
        <v>170</v>
      </c>
    </row>
    <row r="371" spans="1:36" x14ac:dyDescent="0.25">
      <c r="A371">
        <v>370</v>
      </c>
      <c r="B371">
        <v>21</v>
      </c>
      <c r="C371" t="s">
        <v>19</v>
      </c>
      <c r="D371" t="s">
        <v>20</v>
      </c>
      <c r="E371" t="s">
        <v>31</v>
      </c>
      <c r="F371">
        <v>4.9000000000000004</v>
      </c>
      <c r="G371" t="s">
        <v>16</v>
      </c>
      <c r="H371" t="s">
        <v>17</v>
      </c>
      <c r="I371">
        <v>7.3</v>
      </c>
      <c r="J371">
        <v>6</v>
      </c>
      <c r="K371" t="s">
        <v>24</v>
      </c>
      <c r="L371">
        <v>3</v>
      </c>
      <c r="M371">
        <v>7</v>
      </c>
      <c r="N371" t="str">
        <f t="shared" si="95"/>
        <v>High</v>
      </c>
      <c r="O371" t="str">
        <f t="shared" si="96"/>
        <v>Recommended</v>
      </c>
      <c r="P371" t="str">
        <f t="shared" si="97"/>
        <v>Heavy User</v>
      </c>
      <c r="R371" t="s">
        <v>168</v>
      </c>
      <c r="S371" t="str">
        <f t="shared" si="98"/>
        <v>370 ,</v>
      </c>
      <c r="T371" t="str">
        <f t="shared" si="99"/>
        <v>21 ,</v>
      </c>
      <c r="U371" t="str">
        <f t="shared" si="100"/>
        <v>'Male',</v>
      </c>
      <c r="V371" t="str">
        <f t="shared" si="101"/>
        <v>'Graduate',</v>
      </c>
      <c r="W371" t="str">
        <f t="shared" si="102"/>
        <v>'Canada',</v>
      </c>
      <c r="X371" t="str">
        <f t="shared" si="103"/>
        <v>4.9 ,</v>
      </c>
      <c r="Y371" t="str">
        <f t="shared" si="104"/>
        <v>'Instagram',</v>
      </c>
      <c r="Z371" t="str">
        <f t="shared" si="105"/>
        <v>'Yes',</v>
      </c>
      <c r="AA371" t="str">
        <f t="shared" si="106"/>
        <v>7.3 ,</v>
      </c>
      <c r="AB371" t="str">
        <f t="shared" si="107"/>
        <v>6 ,</v>
      </c>
      <c r="AC371" t="str">
        <f t="shared" si="108"/>
        <v>'Single',</v>
      </c>
      <c r="AD371" t="str">
        <f t="shared" si="109"/>
        <v>3 ,</v>
      </c>
      <c r="AE371" t="str">
        <f t="shared" si="110"/>
        <v>7 ,</v>
      </c>
      <c r="AF371" t="str">
        <f t="shared" si="111"/>
        <v>'High',</v>
      </c>
      <c r="AG371" t="str">
        <f t="shared" si="112"/>
        <v>'Recommended',</v>
      </c>
      <c r="AH371" t="str">
        <f t="shared" si="113"/>
        <v>'Heavy User'</v>
      </c>
      <c r="AI371" t="s">
        <v>169</v>
      </c>
      <c r="AJ371" t="s">
        <v>170</v>
      </c>
    </row>
    <row r="372" spans="1:36" x14ac:dyDescent="0.25">
      <c r="A372">
        <v>371</v>
      </c>
      <c r="B372">
        <v>20</v>
      </c>
      <c r="C372" t="s">
        <v>13</v>
      </c>
      <c r="D372" t="s">
        <v>14</v>
      </c>
      <c r="E372" t="s">
        <v>41</v>
      </c>
      <c r="F372">
        <v>4.7</v>
      </c>
      <c r="G372" t="s">
        <v>26</v>
      </c>
      <c r="H372" t="s">
        <v>17</v>
      </c>
      <c r="I372">
        <v>7.2</v>
      </c>
      <c r="J372">
        <v>6</v>
      </c>
      <c r="K372" t="s">
        <v>24</v>
      </c>
      <c r="L372">
        <v>3</v>
      </c>
      <c r="M372">
        <v>7</v>
      </c>
      <c r="N372" t="str">
        <f t="shared" si="95"/>
        <v>High</v>
      </c>
      <c r="O372" t="str">
        <f t="shared" si="96"/>
        <v>Recommended</v>
      </c>
      <c r="P372" t="str">
        <f t="shared" si="97"/>
        <v>Heavy User</v>
      </c>
      <c r="R372" t="s">
        <v>168</v>
      </c>
      <c r="S372" t="str">
        <f t="shared" si="98"/>
        <v>371 ,</v>
      </c>
      <c r="T372" t="str">
        <f t="shared" si="99"/>
        <v>20 ,</v>
      </c>
      <c r="U372" t="str">
        <f t="shared" si="100"/>
        <v>'Female',</v>
      </c>
      <c r="V372" t="str">
        <f t="shared" si="101"/>
        <v>'Undergraduate',</v>
      </c>
      <c r="W372" t="str">
        <f t="shared" si="102"/>
        <v>'Spain',</v>
      </c>
      <c r="X372" t="str">
        <f t="shared" si="103"/>
        <v>4.7 ,</v>
      </c>
      <c r="Y372" t="str">
        <f t="shared" si="104"/>
        <v>'TikTok',</v>
      </c>
      <c r="Z372" t="str">
        <f t="shared" si="105"/>
        <v>'Yes',</v>
      </c>
      <c r="AA372" t="str">
        <f t="shared" si="106"/>
        <v>7.2 ,</v>
      </c>
      <c r="AB372" t="str">
        <f t="shared" si="107"/>
        <v>6 ,</v>
      </c>
      <c r="AC372" t="str">
        <f t="shared" si="108"/>
        <v>'Single',</v>
      </c>
      <c r="AD372" t="str">
        <f t="shared" si="109"/>
        <v>3 ,</v>
      </c>
      <c r="AE372" t="str">
        <f t="shared" si="110"/>
        <v>7 ,</v>
      </c>
      <c r="AF372" t="str">
        <f t="shared" si="111"/>
        <v>'High',</v>
      </c>
      <c r="AG372" t="str">
        <f t="shared" si="112"/>
        <v>'Recommended',</v>
      </c>
      <c r="AH372" t="str">
        <f t="shared" si="113"/>
        <v>'Heavy User'</v>
      </c>
      <c r="AI372" t="s">
        <v>169</v>
      </c>
      <c r="AJ372" t="s">
        <v>170</v>
      </c>
    </row>
    <row r="373" spans="1:36" x14ac:dyDescent="0.25">
      <c r="A373">
        <v>372</v>
      </c>
      <c r="B373">
        <v>22</v>
      </c>
      <c r="C373" t="s">
        <v>19</v>
      </c>
      <c r="D373" t="s">
        <v>20</v>
      </c>
      <c r="E373" t="s">
        <v>48</v>
      </c>
      <c r="F373">
        <v>3.5</v>
      </c>
      <c r="G373" t="s">
        <v>32</v>
      </c>
      <c r="H373" t="s">
        <v>23</v>
      </c>
      <c r="I373">
        <v>8.3000000000000007</v>
      </c>
      <c r="J373">
        <v>8</v>
      </c>
      <c r="K373" t="s">
        <v>18</v>
      </c>
      <c r="L373">
        <v>2</v>
      </c>
      <c r="M373">
        <v>4</v>
      </c>
      <c r="N373" t="str">
        <f t="shared" si="95"/>
        <v>Medium</v>
      </c>
      <c r="O373" t="str">
        <f t="shared" si="96"/>
        <v>Excessive</v>
      </c>
      <c r="P373" t="str">
        <f t="shared" si="97"/>
        <v>Regular User</v>
      </c>
      <c r="R373" t="s">
        <v>168</v>
      </c>
      <c r="S373" t="str">
        <f t="shared" si="98"/>
        <v>372 ,</v>
      </c>
      <c r="T373" t="str">
        <f t="shared" si="99"/>
        <v>22 ,</v>
      </c>
      <c r="U373" t="str">
        <f t="shared" si="100"/>
        <v>'Male',</v>
      </c>
      <c r="V373" t="str">
        <f t="shared" si="101"/>
        <v>'Graduate',</v>
      </c>
      <c r="W373" t="str">
        <f t="shared" si="102"/>
        <v>'Denmark',</v>
      </c>
      <c r="X373" t="str">
        <f t="shared" si="103"/>
        <v>3.5 ,</v>
      </c>
      <c r="Y373" t="str">
        <f t="shared" si="104"/>
        <v>'Facebook',</v>
      </c>
      <c r="Z373" t="str">
        <f t="shared" si="105"/>
        <v>'No',</v>
      </c>
      <c r="AA373" t="str">
        <f t="shared" si="106"/>
        <v>8.3 ,</v>
      </c>
      <c r="AB373" t="str">
        <f t="shared" si="107"/>
        <v>8 ,</v>
      </c>
      <c r="AC373" t="str">
        <f t="shared" si="108"/>
        <v>'In Relationship',</v>
      </c>
      <c r="AD373" t="str">
        <f t="shared" si="109"/>
        <v>2 ,</v>
      </c>
      <c r="AE373" t="str">
        <f t="shared" si="110"/>
        <v>4 ,</v>
      </c>
      <c r="AF373" t="str">
        <f t="shared" si="111"/>
        <v>'Medium',</v>
      </c>
      <c r="AG373" t="str">
        <f t="shared" si="112"/>
        <v>'Excessive',</v>
      </c>
      <c r="AH373" t="str">
        <f t="shared" si="113"/>
        <v>'Regular User'</v>
      </c>
      <c r="AI373" t="s">
        <v>169</v>
      </c>
      <c r="AJ373" t="s">
        <v>170</v>
      </c>
    </row>
    <row r="374" spans="1:36" x14ac:dyDescent="0.25">
      <c r="A374">
        <v>373</v>
      </c>
      <c r="B374">
        <v>19</v>
      </c>
      <c r="C374" t="s">
        <v>13</v>
      </c>
      <c r="D374" t="s">
        <v>14</v>
      </c>
      <c r="E374" t="s">
        <v>55</v>
      </c>
      <c r="F374">
        <v>4.4000000000000004</v>
      </c>
      <c r="G374" t="s">
        <v>16</v>
      </c>
      <c r="H374" t="s">
        <v>17</v>
      </c>
      <c r="I374">
        <v>7.5</v>
      </c>
      <c r="J374">
        <v>7</v>
      </c>
      <c r="K374" t="s">
        <v>24</v>
      </c>
      <c r="L374">
        <v>3</v>
      </c>
      <c r="M374">
        <v>6</v>
      </c>
      <c r="N374" t="str">
        <f t="shared" si="95"/>
        <v>Medium</v>
      </c>
      <c r="O374" t="str">
        <f t="shared" si="96"/>
        <v>Recommended</v>
      </c>
      <c r="P374" t="str">
        <f t="shared" si="97"/>
        <v>Heavy User</v>
      </c>
      <c r="R374" t="s">
        <v>168</v>
      </c>
      <c r="S374" t="str">
        <f t="shared" si="98"/>
        <v>373 ,</v>
      </c>
      <c r="T374" t="str">
        <f t="shared" si="99"/>
        <v>19 ,</v>
      </c>
      <c r="U374" t="str">
        <f t="shared" si="100"/>
        <v>'Female',</v>
      </c>
      <c r="V374" t="str">
        <f t="shared" si="101"/>
        <v>'Undergraduate',</v>
      </c>
      <c r="W374" t="str">
        <f t="shared" si="102"/>
        <v>'Ireland',</v>
      </c>
      <c r="X374" t="str">
        <f t="shared" si="103"/>
        <v>4.4 ,</v>
      </c>
      <c r="Y374" t="str">
        <f t="shared" si="104"/>
        <v>'Instagram',</v>
      </c>
      <c r="Z374" t="str">
        <f t="shared" si="105"/>
        <v>'Yes',</v>
      </c>
      <c r="AA374" t="str">
        <f t="shared" si="106"/>
        <v>7.5 ,</v>
      </c>
      <c r="AB374" t="str">
        <f t="shared" si="107"/>
        <v>7 ,</v>
      </c>
      <c r="AC374" t="str">
        <f t="shared" si="108"/>
        <v>'Single',</v>
      </c>
      <c r="AD374" t="str">
        <f t="shared" si="109"/>
        <v>3 ,</v>
      </c>
      <c r="AE374" t="str">
        <f t="shared" si="110"/>
        <v>6 ,</v>
      </c>
      <c r="AF374" t="str">
        <f t="shared" si="111"/>
        <v>'Medium',</v>
      </c>
      <c r="AG374" t="str">
        <f t="shared" si="112"/>
        <v>'Recommended',</v>
      </c>
      <c r="AH374" t="str">
        <f t="shared" si="113"/>
        <v>'Heavy User'</v>
      </c>
      <c r="AI374" t="s">
        <v>169</v>
      </c>
      <c r="AJ374" t="s">
        <v>170</v>
      </c>
    </row>
    <row r="375" spans="1:36" x14ac:dyDescent="0.25">
      <c r="A375">
        <v>374</v>
      </c>
      <c r="B375">
        <v>21</v>
      </c>
      <c r="C375" t="s">
        <v>19</v>
      </c>
      <c r="D375" t="s">
        <v>20</v>
      </c>
      <c r="E375" t="s">
        <v>21</v>
      </c>
      <c r="F375">
        <v>6.3</v>
      </c>
      <c r="G375" t="s">
        <v>143</v>
      </c>
      <c r="H375" t="s">
        <v>17</v>
      </c>
      <c r="I375">
        <v>6</v>
      </c>
      <c r="J375">
        <v>5</v>
      </c>
      <c r="K375" t="s">
        <v>18</v>
      </c>
      <c r="L375">
        <v>4</v>
      </c>
      <c r="M375">
        <v>8</v>
      </c>
      <c r="N375" t="str">
        <f t="shared" si="95"/>
        <v>High</v>
      </c>
      <c r="O375" t="str">
        <f t="shared" si="96"/>
        <v>Insufficient</v>
      </c>
      <c r="P375" t="str">
        <f t="shared" si="97"/>
        <v>Addicted User</v>
      </c>
      <c r="R375" t="s">
        <v>168</v>
      </c>
      <c r="S375" t="str">
        <f t="shared" si="98"/>
        <v>374 ,</v>
      </c>
      <c r="T375" t="str">
        <f t="shared" si="99"/>
        <v>21 ,</v>
      </c>
      <c r="U375" t="str">
        <f t="shared" si="100"/>
        <v>'Male',</v>
      </c>
      <c r="V375" t="str">
        <f t="shared" si="101"/>
        <v>'Graduate',</v>
      </c>
      <c r="W375" t="str">
        <f t="shared" si="102"/>
        <v>'India',</v>
      </c>
      <c r="X375" t="str">
        <f t="shared" si="103"/>
        <v>6.3 ,</v>
      </c>
      <c r="Y375" t="str">
        <f t="shared" si="104"/>
        <v>'WhatsApp',</v>
      </c>
      <c r="Z375" t="str">
        <f t="shared" si="105"/>
        <v>'Yes',</v>
      </c>
      <c r="AA375" t="str">
        <f t="shared" si="106"/>
        <v>6 ,</v>
      </c>
      <c r="AB375" t="str">
        <f t="shared" si="107"/>
        <v>5 ,</v>
      </c>
      <c r="AC375" t="str">
        <f t="shared" si="108"/>
        <v>'In Relationship',</v>
      </c>
      <c r="AD375" t="str">
        <f t="shared" si="109"/>
        <v>4 ,</v>
      </c>
      <c r="AE375" t="str">
        <f t="shared" si="110"/>
        <v>8 ,</v>
      </c>
      <c r="AF375" t="str">
        <f t="shared" si="111"/>
        <v>'High',</v>
      </c>
      <c r="AG375" t="str">
        <f t="shared" si="112"/>
        <v>'Insufficient',</v>
      </c>
      <c r="AH375" t="str">
        <f t="shared" si="113"/>
        <v>'Addicted User'</v>
      </c>
      <c r="AI375" t="s">
        <v>169</v>
      </c>
      <c r="AJ375" t="s">
        <v>170</v>
      </c>
    </row>
    <row r="376" spans="1:36" x14ac:dyDescent="0.25">
      <c r="A376">
        <v>375</v>
      </c>
      <c r="B376">
        <v>20</v>
      </c>
      <c r="C376" t="s">
        <v>13</v>
      </c>
      <c r="D376" t="s">
        <v>14</v>
      </c>
      <c r="E376" t="s">
        <v>51</v>
      </c>
      <c r="F376">
        <v>3.4</v>
      </c>
      <c r="G376" t="s">
        <v>16</v>
      </c>
      <c r="H376" t="s">
        <v>23</v>
      </c>
      <c r="I376">
        <v>8.4</v>
      </c>
      <c r="J376">
        <v>8</v>
      </c>
      <c r="K376" t="s">
        <v>24</v>
      </c>
      <c r="L376">
        <v>2</v>
      </c>
      <c r="M376">
        <v>4</v>
      </c>
      <c r="N376" t="str">
        <f t="shared" si="95"/>
        <v>Medium</v>
      </c>
      <c r="O376" t="str">
        <f t="shared" si="96"/>
        <v>Excessive</v>
      </c>
      <c r="P376" t="str">
        <f t="shared" si="97"/>
        <v>Regular User</v>
      </c>
      <c r="R376" t="s">
        <v>168</v>
      </c>
      <c r="S376" t="str">
        <f t="shared" si="98"/>
        <v>375 ,</v>
      </c>
      <c r="T376" t="str">
        <f t="shared" si="99"/>
        <v>20 ,</v>
      </c>
      <c r="U376" t="str">
        <f t="shared" si="100"/>
        <v>'Female',</v>
      </c>
      <c r="V376" t="str">
        <f t="shared" si="101"/>
        <v>'Undergraduate',</v>
      </c>
      <c r="W376" t="str">
        <f t="shared" si="102"/>
        <v>'Switzerland',</v>
      </c>
      <c r="X376" t="str">
        <f t="shared" si="103"/>
        <v>3.4 ,</v>
      </c>
      <c r="Y376" t="str">
        <f t="shared" si="104"/>
        <v>'Instagram',</v>
      </c>
      <c r="Z376" t="str">
        <f t="shared" si="105"/>
        <v>'No',</v>
      </c>
      <c r="AA376" t="str">
        <f t="shared" si="106"/>
        <v>8.4 ,</v>
      </c>
      <c r="AB376" t="str">
        <f t="shared" si="107"/>
        <v>8 ,</v>
      </c>
      <c r="AC376" t="str">
        <f t="shared" si="108"/>
        <v>'Single',</v>
      </c>
      <c r="AD376" t="str">
        <f t="shared" si="109"/>
        <v>2 ,</v>
      </c>
      <c r="AE376" t="str">
        <f t="shared" si="110"/>
        <v>4 ,</v>
      </c>
      <c r="AF376" t="str">
        <f t="shared" si="111"/>
        <v>'Medium',</v>
      </c>
      <c r="AG376" t="str">
        <f t="shared" si="112"/>
        <v>'Excessive',</v>
      </c>
      <c r="AH376" t="str">
        <f t="shared" si="113"/>
        <v>'Regular User'</v>
      </c>
      <c r="AI376" t="s">
        <v>169</v>
      </c>
      <c r="AJ376" t="s">
        <v>170</v>
      </c>
    </row>
    <row r="377" spans="1:36" x14ac:dyDescent="0.25">
      <c r="A377">
        <v>376</v>
      </c>
      <c r="B377">
        <v>22</v>
      </c>
      <c r="C377" t="s">
        <v>19</v>
      </c>
      <c r="D377" t="s">
        <v>20</v>
      </c>
      <c r="E377" t="s">
        <v>65</v>
      </c>
      <c r="F377">
        <v>5</v>
      </c>
      <c r="G377" t="s">
        <v>26</v>
      </c>
      <c r="H377" t="s">
        <v>17</v>
      </c>
      <c r="I377">
        <v>7.2</v>
      </c>
      <c r="J377">
        <v>6</v>
      </c>
      <c r="K377" t="s">
        <v>24</v>
      </c>
      <c r="L377">
        <v>3</v>
      </c>
      <c r="M377">
        <v>7</v>
      </c>
      <c r="N377" t="str">
        <f t="shared" si="95"/>
        <v>High</v>
      </c>
      <c r="O377" t="str">
        <f t="shared" si="96"/>
        <v>Recommended</v>
      </c>
      <c r="P377" t="str">
        <f t="shared" si="97"/>
        <v>Heavy User</v>
      </c>
      <c r="R377" t="s">
        <v>168</v>
      </c>
      <c r="S377" t="str">
        <f t="shared" si="98"/>
        <v>376 ,</v>
      </c>
      <c r="T377" t="str">
        <f t="shared" si="99"/>
        <v>22 ,</v>
      </c>
      <c r="U377" t="str">
        <f t="shared" si="100"/>
        <v>'Male',</v>
      </c>
      <c r="V377" t="str">
        <f t="shared" si="101"/>
        <v>'Graduate',</v>
      </c>
      <c r="W377" t="str">
        <f t="shared" si="102"/>
        <v>'Turkey',</v>
      </c>
      <c r="X377" t="str">
        <f t="shared" si="103"/>
        <v>5 ,</v>
      </c>
      <c r="Y377" t="str">
        <f t="shared" si="104"/>
        <v>'TikTok',</v>
      </c>
      <c r="Z377" t="str">
        <f t="shared" si="105"/>
        <v>'Yes',</v>
      </c>
      <c r="AA377" t="str">
        <f t="shared" si="106"/>
        <v>7.2 ,</v>
      </c>
      <c r="AB377" t="str">
        <f t="shared" si="107"/>
        <v>6 ,</v>
      </c>
      <c r="AC377" t="str">
        <f t="shared" si="108"/>
        <v>'Single',</v>
      </c>
      <c r="AD377" t="str">
        <f t="shared" si="109"/>
        <v>3 ,</v>
      </c>
      <c r="AE377" t="str">
        <f t="shared" si="110"/>
        <v>7 ,</v>
      </c>
      <c r="AF377" t="str">
        <f t="shared" si="111"/>
        <v>'High',</v>
      </c>
      <c r="AG377" t="str">
        <f t="shared" si="112"/>
        <v>'Recommended',</v>
      </c>
      <c r="AH377" t="str">
        <f t="shared" si="113"/>
        <v>'Heavy User'</v>
      </c>
      <c r="AI377" t="s">
        <v>169</v>
      </c>
      <c r="AJ377" t="s">
        <v>170</v>
      </c>
    </row>
    <row r="378" spans="1:36" x14ac:dyDescent="0.25">
      <c r="A378">
        <v>377</v>
      </c>
      <c r="B378">
        <v>19</v>
      </c>
      <c r="C378" t="s">
        <v>13</v>
      </c>
      <c r="D378" t="s">
        <v>14</v>
      </c>
      <c r="E378" t="s">
        <v>25</v>
      </c>
      <c r="F378">
        <v>7.3</v>
      </c>
      <c r="G378" t="s">
        <v>16</v>
      </c>
      <c r="H378" t="s">
        <v>17</v>
      </c>
      <c r="I378">
        <v>5</v>
      </c>
      <c r="J378">
        <v>5</v>
      </c>
      <c r="K378" t="s">
        <v>18</v>
      </c>
      <c r="L378">
        <v>4</v>
      </c>
      <c r="M378">
        <v>9</v>
      </c>
      <c r="N378" t="str">
        <f t="shared" si="95"/>
        <v>High</v>
      </c>
      <c r="O378" t="str">
        <f t="shared" si="96"/>
        <v>Insufficient</v>
      </c>
      <c r="P378" t="str">
        <f t="shared" si="97"/>
        <v>Addicted User</v>
      </c>
      <c r="R378" t="s">
        <v>168</v>
      </c>
      <c r="S378" t="str">
        <f t="shared" si="98"/>
        <v>377 ,</v>
      </c>
      <c r="T378" t="str">
        <f t="shared" si="99"/>
        <v>19 ,</v>
      </c>
      <c r="U378" t="str">
        <f t="shared" si="100"/>
        <v>'Female',</v>
      </c>
      <c r="V378" t="str">
        <f t="shared" si="101"/>
        <v>'Undergraduate',</v>
      </c>
      <c r="W378" t="str">
        <f t="shared" si="102"/>
        <v>'USA',</v>
      </c>
      <c r="X378" t="str">
        <f t="shared" si="103"/>
        <v>7.3 ,</v>
      </c>
      <c r="Y378" t="str">
        <f t="shared" si="104"/>
        <v>'Instagram',</v>
      </c>
      <c r="Z378" t="str">
        <f t="shared" si="105"/>
        <v>'Yes',</v>
      </c>
      <c r="AA378" t="str">
        <f t="shared" si="106"/>
        <v>5 ,</v>
      </c>
      <c r="AB378" t="str">
        <f t="shared" si="107"/>
        <v>5 ,</v>
      </c>
      <c r="AC378" t="str">
        <f t="shared" si="108"/>
        <v>'In Relationship',</v>
      </c>
      <c r="AD378" t="str">
        <f t="shared" si="109"/>
        <v>4 ,</v>
      </c>
      <c r="AE378" t="str">
        <f t="shared" si="110"/>
        <v>9 ,</v>
      </c>
      <c r="AF378" t="str">
        <f t="shared" si="111"/>
        <v>'High',</v>
      </c>
      <c r="AG378" t="str">
        <f t="shared" si="112"/>
        <v>'Insufficient',</v>
      </c>
      <c r="AH378" t="str">
        <f t="shared" si="113"/>
        <v>'Addicted User'</v>
      </c>
      <c r="AI378" t="s">
        <v>169</v>
      </c>
      <c r="AJ378" t="s">
        <v>170</v>
      </c>
    </row>
    <row r="379" spans="1:36" x14ac:dyDescent="0.25">
      <c r="A379">
        <v>378</v>
      </c>
      <c r="B379">
        <v>21</v>
      </c>
      <c r="C379" t="s">
        <v>19</v>
      </c>
      <c r="D379" t="s">
        <v>20</v>
      </c>
      <c r="E379" t="s">
        <v>43</v>
      </c>
      <c r="F379">
        <v>6.1</v>
      </c>
      <c r="G379" t="s">
        <v>143</v>
      </c>
      <c r="H379" t="s">
        <v>17</v>
      </c>
      <c r="I379">
        <v>6.1</v>
      </c>
      <c r="J379">
        <v>6</v>
      </c>
      <c r="K379" t="s">
        <v>24</v>
      </c>
      <c r="L379">
        <v>3</v>
      </c>
      <c r="M379">
        <v>7</v>
      </c>
      <c r="N379" t="str">
        <f t="shared" si="95"/>
        <v>High</v>
      </c>
      <c r="O379" t="str">
        <f t="shared" si="96"/>
        <v>Insufficient</v>
      </c>
      <c r="P379" t="str">
        <f t="shared" si="97"/>
        <v>Addicted User</v>
      </c>
      <c r="R379" t="s">
        <v>168</v>
      </c>
      <c r="S379" t="str">
        <f t="shared" si="98"/>
        <v>378 ,</v>
      </c>
      <c r="T379" t="str">
        <f t="shared" si="99"/>
        <v>21 ,</v>
      </c>
      <c r="U379" t="str">
        <f t="shared" si="100"/>
        <v>'Male',</v>
      </c>
      <c r="V379" t="str">
        <f t="shared" si="101"/>
        <v>'Graduate',</v>
      </c>
      <c r="W379" t="str">
        <f t="shared" si="102"/>
        <v>'Mexico',</v>
      </c>
      <c r="X379" t="str">
        <f t="shared" si="103"/>
        <v>6.1 ,</v>
      </c>
      <c r="Y379" t="str">
        <f t="shared" si="104"/>
        <v>'WhatsApp',</v>
      </c>
      <c r="Z379" t="str">
        <f t="shared" si="105"/>
        <v>'Yes',</v>
      </c>
      <c r="AA379" t="str">
        <f t="shared" si="106"/>
        <v>6.1 ,</v>
      </c>
      <c r="AB379" t="str">
        <f t="shared" si="107"/>
        <v>6 ,</v>
      </c>
      <c r="AC379" t="str">
        <f t="shared" si="108"/>
        <v>'Single',</v>
      </c>
      <c r="AD379" t="str">
        <f t="shared" si="109"/>
        <v>3 ,</v>
      </c>
      <c r="AE379" t="str">
        <f t="shared" si="110"/>
        <v>7 ,</v>
      </c>
      <c r="AF379" t="str">
        <f t="shared" si="111"/>
        <v>'High',</v>
      </c>
      <c r="AG379" t="str">
        <f t="shared" si="112"/>
        <v>'Insufficient',</v>
      </c>
      <c r="AH379" t="str">
        <f t="shared" si="113"/>
        <v>'Addicted User'</v>
      </c>
      <c r="AI379" t="s">
        <v>169</v>
      </c>
      <c r="AJ379" t="s">
        <v>170</v>
      </c>
    </row>
    <row r="380" spans="1:36" x14ac:dyDescent="0.25">
      <c r="A380">
        <v>379</v>
      </c>
      <c r="B380">
        <v>20</v>
      </c>
      <c r="C380" t="s">
        <v>13</v>
      </c>
      <c r="D380" t="s">
        <v>14</v>
      </c>
      <c r="E380" t="s">
        <v>40</v>
      </c>
      <c r="F380">
        <v>4</v>
      </c>
      <c r="G380" t="s">
        <v>16</v>
      </c>
      <c r="H380" t="s">
        <v>23</v>
      </c>
      <c r="I380">
        <v>8</v>
      </c>
      <c r="J380">
        <v>7</v>
      </c>
      <c r="K380" t="s">
        <v>18</v>
      </c>
      <c r="L380">
        <v>2</v>
      </c>
      <c r="M380">
        <v>5</v>
      </c>
      <c r="N380" t="str">
        <f t="shared" si="95"/>
        <v>Medium</v>
      </c>
      <c r="O380" t="str">
        <f t="shared" si="96"/>
        <v>Recommended</v>
      </c>
      <c r="P380" t="str">
        <f t="shared" si="97"/>
        <v>Heavy User</v>
      </c>
      <c r="R380" t="s">
        <v>168</v>
      </c>
      <c r="S380" t="str">
        <f t="shared" si="98"/>
        <v>379 ,</v>
      </c>
      <c r="T380" t="str">
        <f t="shared" si="99"/>
        <v>20 ,</v>
      </c>
      <c r="U380" t="str">
        <f t="shared" si="100"/>
        <v>'Female',</v>
      </c>
      <c r="V380" t="str">
        <f t="shared" si="101"/>
        <v>'Undergraduate',</v>
      </c>
      <c r="W380" t="str">
        <f t="shared" si="102"/>
        <v>'France',</v>
      </c>
      <c r="X380" t="str">
        <f t="shared" si="103"/>
        <v>4 ,</v>
      </c>
      <c r="Y380" t="str">
        <f t="shared" si="104"/>
        <v>'Instagram',</v>
      </c>
      <c r="Z380" t="str">
        <f t="shared" si="105"/>
        <v>'No',</v>
      </c>
      <c r="AA380" t="str">
        <f t="shared" si="106"/>
        <v>8 ,</v>
      </c>
      <c r="AB380" t="str">
        <f t="shared" si="107"/>
        <v>7 ,</v>
      </c>
      <c r="AC380" t="str">
        <f t="shared" si="108"/>
        <v>'In Relationship',</v>
      </c>
      <c r="AD380" t="str">
        <f t="shared" si="109"/>
        <v>2 ,</v>
      </c>
      <c r="AE380" t="str">
        <f t="shared" si="110"/>
        <v>5 ,</v>
      </c>
      <c r="AF380" t="str">
        <f t="shared" si="111"/>
        <v>'Medium',</v>
      </c>
      <c r="AG380" t="str">
        <f t="shared" si="112"/>
        <v>'Recommended',</v>
      </c>
      <c r="AH380" t="str">
        <f t="shared" si="113"/>
        <v>'Heavy User'</v>
      </c>
      <c r="AI380" t="s">
        <v>169</v>
      </c>
      <c r="AJ380" t="s">
        <v>170</v>
      </c>
    </row>
    <row r="381" spans="1:36" x14ac:dyDescent="0.25">
      <c r="A381">
        <v>380</v>
      </c>
      <c r="B381">
        <v>22</v>
      </c>
      <c r="C381" t="s">
        <v>19</v>
      </c>
      <c r="D381" t="s">
        <v>20</v>
      </c>
      <c r="E381" t="s">
        <v>31</v>
      </c>
      <c r="F381">
        <v>4.8</v>
      </c>
      <c r="G381" t="s">
        <v>26</v>
      </c>
      <c r="H381" t="s">
        <v>17</v>
      </c>
      <c r="I381">
        <v>7.4</v>
      </c>
      <c r="J381">
        <v>6</v>
      </c>
      <c r="K381" t="s">
        <v>24</v>
      </c>
      <c r="L381">
        <v>3</v>
      </c>
      <c r="M381">
        <v>7</v>
      </c>
      <c r="N381" t="str">
        <f t="shared" si="95"/>
        <v>High</v>
      </c>
      <c r="O381" t="str">
        <f t="shared" si="96"/>
        <v>Recommended</v>
      </c>
      <c r="P381" t="str">
        <f t="shared" si="97"/>
        <v>Heavy User</v>
      </c>
      <c r="R381" t="s">
        <v>168</v>
      </c>
      <c r="S381" t="str">
        <f t="shared" si="98"/>
        <v>380 ,</v>
      </c>
      <c r="T381" t="str">
        <f t="shared" si="99"/>
        <v>22 ,</v>
      </c>
      <c r="U381" t="str">
        <f t="shared" si="100"/>
        <v>'Male',</v>
      </c>
      <c r="V381" t="str">
        <f t="shared" si="101"/>
        <v>'Graduate',</v>
      </c>
      <c r="W381" t="str">
        <f t="shared" si="102"/>
        <v>'Canada',</v>
      </c>
      <c r="X381" t="str">
        <f t="shared" si="103"/>
        <v>4.8 ,</v>
      </c>
      <c r="Y381" t="str">
        <f t="shared" si="104"/>
        <v>'TikTok',</v>
      </c>
      <c r="Z381" t="str">
        <f t="shared" si="105"/>
        <v>'Yes',</v>
      </c>
      <c r="AA381" t="str">
        <f t="shared" si="106"/>
        <v>7.4 ,</v>
      </c>
      <c r="AB381" t="str">
        <f t="shared" si="107"/>
        <v>6 ,</v>
      </c>
      <c r="AC381" t="str">
        <f t="shared" si="108"/>
        <v>'Single',</v>
      </c>
      <c r="AD381" t="str">
        <f t="shared" si="109"/>
        <v>3 ,</v>
      </c>
      <c r="AE381" t="str">
        <f t="shared" si="110"/>
        <v>7 ,</v>
      </c>
      <c r="AF381" t="str">
        <f t="shared" si="111"/>
        <v>'High',</v>
      </c>
      <c r="AG381" t="str">
        <f t="shared" si="112"/>
        <v>'Recommended',</v>
      </c>
      <c r="AH381" t="str">
        <f t="shared" si="113"/>
        <v>'Heavy User'</v>
      </c>
      <c r="AI381" t="s">
        <v>169</v>
      </c>
      <c r="AJ381" t="s">
        <v>170</v>
      </c>
    </row>
    <row r="382" spans="1:36" x14ac:dyDescent="0.25">
      <c r="A382">
        <v>381</v>
      </c>
      <c r="B382">
        <v>19</v>
      </c>
      <c r="C382" t="s">
        <v>13</v>
      </c>
      <c r="D382" t="s">
        <v>14</v>
      </c>
      <c r="E382" t="s">
        <v>41</v>
      </c>
      <c r="F382">
        <v>4.5999999999999996</v>
      </c>
      <c r="G382" t="s">
        <v>16</v>
      </c>
      <c r="H382" t="s">
        <v>17</v>
      </c>
      <c r="I382">
        <v>7.3</v>
      </c>
      <c r="J382">
        <v>6</v>
      </c>
      <c r="K382" t="s">
        <v>24</v>
      </c>
      <c r="L382">
        <v>3</v>
      </c>
      <c r="M382">
        <v>7</v>
      </c>
      <c r="N382" t="str">
        <f t="shared" si="95"/>
        <v>High</v>
      </c>
      <c r="O382" t="str">
        <f t="shared" si="96"/>
        <v>Recommended</v>
      </c>
      <c r="P382" t="str">
        <f t="shared" si="97"/>
        <v>Heavy User</v>
      </c>
      <c r="R382" t="s">
        <v>168</v>
      </c>
      <c r="S382" t="str">
        <f t="shared" si="98"/>
        <v>381 ,</v>
      </c>
      <c r="T382" t="str">
        <f t="shared" si="99"/>
        <v>19 ,</v>
      </c>
      <c r="U382" t="str">
        <f t="shared" si="100"/>
        <v>'Female',</v>
      </c>
      <c r="V382" t="str">
        <f t="shared" si="101"/>
        <v>'Undergraduate',</v>
      </c>
      <c r="W382" t="str">
        <f t="shared" si="102"/>
        <v>'Spain',</v>
      </c>
      <c r="X382" t="str">
        <f t="shared" si="103"/>
        <v>4.6 ,</v>
      </c>
      <c r="Y382" t="str">
        <f t="shared" si="104"/>
        <v>'Instagram',</v>
      </c>
      <c r="Z382" t="str">
        <f t="shared" si="105"/>
        <v>'Yes',</v>
      </c>
      <c r="AA382" t="str">
        <f t="shared" si="106"/>
        <v>7.3 ,</v>
      </c>
      <c r="AB382" t="str">
        <f t="shared" si="107"/>
        <v>6 ,</v>
      </c>
      <c r="AC382" t="str">
        <f t="shared" si="108"/>
        <v>'Single',</v>
      </c>
      <c r="AD382" t="str">
        <f t="shared" si="109"/>
        <v>3 ,</v>
      </c>
      <c r="AE382" t="str">
        <f t="shared" si="110"/>
        <v>7 ,</v>
      </c>
      <c r="AF382" t="str">
        <f t="shared" si="111"/>
        <v>'High',</v>
      </c>
      <c r="AG382" t="str">
        <f t="shared" si="112"/>
        <v>'Recommended',</v>
      </c>
      <c r="AH382" t="str">
        <f t="shared" si="113"/>
        <v>'Heavy User'</v>
      </c>
      <c r="AI382" t="s">
        <v>169</v>
      </c>
      <c r="AJ382" t="s">
        <v>170</v>
      </c>
    </row>
    <row r="383" spans="1:36" x14ac:dyDescent="0.25">
      <c r="A383">
        <v>382</v>
      </c>
      <c r="B383">
        <v>21</v>
      </c>
      <c r="C383" t="s">
        <v>19</v>
      </c>
      <c r="D383" t="s">
        <v>20</v>
      </c>
      <c r="E383" t="s">
        <v>48</v>
      </c>
      <c r="F383">
        <v>3.4</v>
      </c>
      <c r="G383" t="s">
        <v>32</v>
      </c>
      <c r="H383" t="s">
        <v>23</v>
      </c>
      <c r="I383">
        <v>8.4</v>
      </c>
      <c r="J383">
        <v>8</v>
      </c>
      <c r="K383" t="s">
        <v>18</v>
      </c>
      <c r="L383">
        <v>2</v>
      </c>
      <c r="M383">
        <v>4</v>
      </c>
      <c r="N383" t="str">
        <f t="shared" si="95"/>
        <v>Medium</v>
      </c>
      <c r="O383" t="str">
        <f t="shared" si="96"/>
        <v>Excessive</v>
      </c>
      <c r="P383" t="str">
        <f t="shared" si="97"/>
        <v>Regular User</v>
      </c>
      <c r="R383" t="s">
        <v>168</v>
      </c>
      <c r="S383" t="str">
        <f t="shared" si="98"/>
        <v>382 ,</v>
      </c>
      <c r="T383" t="str">
        <f t="shared" si="99"/>
        <v>21 ,</v>
      </c>
      <c r="U383" t="str">
        <f t="shared" si="100"/>
        <v>'Male',</v>
      </c>
      <c r="V383" t="str">
        <f t="shared" si="101"/>
        <v>'Graduate',</v>
      </c>
      <c r="W383" t="str">
        <f t="shared" si="102"/>
        <v>'Denmark',</v>
      </c>
      <c r="X383" t="str">
        <f t="shared" si="103"/>
        <v>3.4 ,</v>
      </c>
      <c r="Y383" t="str">
        <f t="shared" si="104"/>
        <v>'Facebook',</v>
      </c>
      <c r="Z383" t="str">
        <f t="shared" si="105"/>
        <v>'No',</v>
      </c>
      <c r="AA383" t="str">
        <f t="shared" si="106"/>
        <v>8.4 ,</v>
      </c>
      <c r="AB383" t="str">
        <f t="shared" si="107"/>
        <v>8 ,</v>
      </c>
      <c r="AC383" t="str">
        <f t="shared" si="108"/>
        <v>'In Relationship',</v>
      </c>
      <c r="AD383" t="str">
        <f t="shared" si="109"/>
        <v>2 ,</v>
      </c>
      <c r="AE383" t="str">
        <f t="shared" si="110"/>
        <v>4 ,</v>
      </c>
      <c r="AF383" t="str">
        <f t="shared" si="111"/>
        <v>'Medium',</v>
      </c>
      <c r="AG383" t="str">
        <f t="shared" si="112"/>
        <v>'Excessive',</v>
      </c>
      <c r="AH383" t="str">
        <f t="shared" si="113"/>
        <v>'Regular User'</v>
      </c>
      <c r="AI383" t="s">
        <v>169</v>
      </c>
      <c r="AJ383" t="s">
        <v>170</v>
      </c>
    </row>
    <row r="384" spans="1:36" x14ac:dyDescent="0.25">
      <c r="A384">
        <v>383</v>
      </c>
      <c r="B384">
        <v>20</v>
      </c>
      <c r="C384" t="s">
        <v>13</v>
      </c>
      <c r="D384" t="s">
        <v>14</v>
      </c>
      <c r="E384" t="s">
        <v>55</v>
      </c>
      <c r="F384">
        <v>4.3</v>
      </c>
      <c r="G384" t="s">
        <v>26</v>
      </c>
      <c r="H384" t="s">
        <v>17</v>
      </c>
      <c r="I384">
        <v>7.6</v>
      </c>
      <c r="J384">
        <v>7</v>
      </c>
      <c r="K384" t="s">
        <v>24</v>
      </c>
      <c r="L384">
        <v>3</v>
      </c>
      <c r="M384">
        <v>6</v>
      </c>
      <c r="N384" t="str">
        <f t="shared" si="95"/>
        <v>Medium</v>
      </c>
      <c r="O384" t="str">
        <f t="shared" si="96"/>
        <v>Recommended</v>
      </c>
      <c r="P384" t="str">
        <f t="shared" si="97"/>
        <v>Heavy User</v>
      </c>
      <c r="R384" t="s">
        <v>168</v>
      </c>
      <c r="S384" t="str">
        <f t="shared" si="98"/>
        <v>383 ,</v>
      </c>
      <c r="T384" t="str">
        <f t="shared" si="99"/>
        <v>20 ,</v>
      </c>
      <c r="U384" t="str">
        <f t="shared" si="100"/>
        <v>'Female',</v>
      </c>
      <c r="V384" t="str">
        <f t="shared" si="101"/>
        <v>'Undergraduate',</v>
      </c>
      <c r="W384" t="str">
        <f t="shared" si="102"/>
        <v>'Ireland',</v>
      </c>
      <c r="X384" t="str">
        <f t="shared" si="103"/>
        <v>4.3 ,</v>
      </c>
      <c r="Y384" t="str">
        <f t="shared" si="104"/>
        <v>'TikTok',</v>
      </c>
      <c r="Z384" t="str">
        <f t="shared" si="105"/>
        <v>'Yes',</v>
      </c>
      <c r="AA384" t="str">
        <f t="shared" si="106"/>
        <v>7.6 ,</v>
      </c>
      <c r="AB384" t="str">
        <f t="shared" si="107"/>
        <v>7 ,</v>
      </c>
      <c r="AC384" t="str">
        <f t="shared" si="108"/>
        <v>'Single',</v>
      </c>
      <c r="AD384" t="str">
        <f t="shared" si="109"/>
        <v>3 ,</v>
      </c>
      <c r="AE384" t="str">
        <f t="shared" si="110"/>
        <v>6 ,</v>
      </c>
      <c r="AF384" t="str">
        <f t="shared" si="111"/>
        <v>'Medium',</v>
      </c>
      <c r="AG384" t="str">
        <f t="shared" si="112"/>
        <v>'Recommended',</v>
      </c>
      <c r="AH384" t="str">
        <f t="shared" si="113"/>
        <v>'Heavy User'</v>
      </c>
      <c r="AI384" t="s">
        <v>169</v>
      </c>
      <c r="AJ384" t="s">
        <v>170</v>
      </c>
    </row>
    <row r="385" spans="1:36" x14ac:dyDescent="0.25">
      <c r="A385">
        <v>384</v>
      </c>
      <c r="B385">
        <v>22</v>
      </c>
      <c r="C385" t="s">
        <v>19</v>
      </c>
      <c r="D385" t="s">
        <v>20</v>
      </c>
      <c r="E385" t="s">
        <v>21</v>
      </c>
      <c r="F385">
        <v>6.4</v>
      </c>
      <c r="G385" t="s">
        <v>143</v>
      </c>
      <c r="H385" t="s">
        <v>17</v>
      </c>
      <c r="I385">
        <v>5.9</v>
      </c>
      <c r="J385">
        <v>5</v>
      </c>
      <c r="K385" t="s">
        <v>18</v>
      </c>
      <c r="L385">
        <v>4</v>
      </c>
      <c r="M385">
        <v>8</v>
      </c>
      <c r="N385" t="str">
        <f t="shared" si="95"/>
        <v>High</v>
      </c>
      <c r="O385" t="str">
        <f t="shared" si="96"/>
        <v>Insufficient</v>
      </c>
      <c r="P385" t="str">
        <f t="shared" si="97"/>
        <v>Addicted User</v>
      </c>
      <c r="R385" t="s">
        <v>168</v>
      </c>
      <c r="S385" t="str">
        <f t="shared" si="98"/>
        <v>384 ,</v>
      </c>
      <c r="T385" t="str">
        <f t="shared" si="99"/>
        <v>22 ,</v>
      </c>
      <c r="U385" t="str">
        <f t="shared" si="100"/>
        <v>'Male',</v>
      </c>
      <c r="V385" t="str">
        <f t="shared" si="101"/>
        <v>'Graduate',</v>
      </c>
      <c r="W385" t="str">
        <f t="shared" si="102"/>
        <v>'India',</v>
      </c>
      <c r="X385" t="str">
        <f t="shared" si="103"/>
        <v>6.4 ,</v>
      </c>
      <c r="Y385" t="str">
        <f t="shared" si="104"/>
        <v>'WhatsApp',</v>
      </c>
      <c r="Z385" t="str">
        <f t="shared" si="105"/>
        <v>'Yes',</v>
      </c>
      <c r="AA385" t="str">
        <f t="shared" si="106"/>
        <v>5.9 ,</v>
      </c>
      <c r="AB385" t="str">
        <f t="shared" si="107"/>
        <v>5 ,</v>
      </c>
      <c r="AC385" t="str">
        <f t="shared" si="108"/>
        <v>'In Relationship',</v>
      </c>
      <c r="AD385" t="str">
        <f t="shared" si="109"/>
        <v>4 ,</v>
      </c>
      <c r="AE385" t="str">
        <f t="shared" si="110"/>
        <v>8 ,</v>
      </c>
      <c r="AF385" t="str">
        <f t="shared" si="111"/>
        <v>'High',</v>
      </c>
      <c r="AG385" t="str">
        <f t="shared" si="112"/>
        <v>'Insufficient',</v>
      </c>
      <c r="AH385" t="str">
        <f t="shared" si="113"/>
        <v>'Addicted User'</v>
      </c>
      <c r="AI385" t="s">
        <v>169</v>
      </c>
      <c r="AJ385" t="s">
        <v>170</v>
      </c>
    </row>
    <row r="386" spans="1:36" x14ac:dyDescent="0.25">
      <c r="A386">
        <v>385</v>
      </c>
      <c r="B386">
        <v>19</v>
      </c>
      <c r="C386" t="s">
        <v>13</v>
      </c>
      <c r="D386" t="s">
        <v>14</v>
      </c>
      <c r="E386" t="s">
        <v>51</v>
      </c>
      <c r="F386">
        <v>3.3</v>
      </c>
      <c r="G386" t="s">
        <v>16</v>
      </c>
      <c r="H386" t="s">
        <v>23</v>
      </c>
      <c r="I386">
        <v>8.5</v>
      </c>
      <c r="J386">
        <v>8</v>
      </c>
      <c r="K386" t="s">
        <v>24</v>
      </c>
      <c r="L386">
        <v>2</v>
      </c>
      <c r="M386">
        <v>4</v>
      </c>
      <c r="N386" t="str">
        <f t="shared" si="95"/>
        <v>Medium</v>
      </c>
      <c r="O386" t="str">
        <f t="shared" si="96"/>
        <v>Excessive</v>
      </c>
      <c r="P386" t="str">
        <f t="shared" si="97"/>
        <v>Regular User</v>
      </c>
      <c r="R386" t="s">
        <v>168</v>
      </c>
      <c r="S386" t="str">
        <f t="shared" si="98"/>
        <v>385 ,</v>
      </c>
      <c r="T386" t="str">
        <f t="shared" si="99"/>
        <v>19 ,</v>
      </c>
      <c r="U386" t="str">
        <f t="shared" si="100"/>
        <v>'Female',</v>
      </c>
      <c r="V386" t="str">
        <f t="shared" si="101"/>
        <v>'Undergraduate',</v>
      </c>
      <c r="W386" t="str">
        <f t="shared" si="102"/>
        <v>'Switzerland',</v>
      </c>
      <c r="X386" t="str">
        <f t="shared" si="103"/>
        <v>3.3 ,</v>
      </c>
      <c r="Y386" t="str">
        <f t="shared" si="104"/>
        <v>'Instagram',</v>
      </c>
      <c r="Z386" t="str">
        <f t="shared" si="105"/>
        <v>'No',</v>
      </c>
      <c r="AA386" t="str">
        <f t="shared" si="106"/>
        <v>8.5 ,</v>
      </c>
      <c r="AB386" t="str">
        <f t="shared" si="107"/>
        <v>8 ,</v>
      </c>
      <c r="AC386" t="str">
        <f t="shared" si="108"/>
        <v>'Single',</v>
      </c>
      <c r="AD386" t="str">
        <f t="shared" si="109"/>
        <v>2 ,</v>
      </c>
      <c r="AE386" t="str">
        <f t="shared" si="110"/>
        <v>4 ,</v>
      </c>
      <c r="AF386" t="str">
        <f t="shared" si="111"/>
        <v>'Medium',</v>
      </c>
      <c r="AG386" t="str">
        <f t="shared" si="112"/>
        <v>'Excessive',</v>
      </c>
      <c r="AH386" t="str">
        <f t="shared" si="113"/>
        <v>'Regular User'</v>
      </c>
      <c r="AI386" t="s">
        <v>169</v>
      </c>
      <c r="AJ386" t="s">
        <v>170</v>
      </c>
    </row>
    <row r="387" spans="1:36" x14ac:dyDescent="0.25">
      <c r="A387">
        <v>386</v>
      </c>
      <c r="B387">
        <v>21</v>
      </c>
      <c r="C387" t="s">
        <v>19</v>
      </c>
      <c r="D387" t="s">
        <v>20</v>
      </c>
      <c r="E387" t="s">
        <v>65</v>
      </c>
      <c r="F387">
        <v>4.9000000000000004</v>
      </c>
      <c r="G387" t="s">
        <v>16</v>
      </c>
      <c r="H387" t="s">
        <v>17</v>
      </c>
      <c r="I387">
        <v>7.3</v>
      </c>
      <c r="J387">
        <v>6</v>
      </c>
      <c r="K387" t="s">
        <v>24</v>
      </c>
      <c r="L387">
        <v>3</v>
      </c>
      <c r="M387">
        <v>7</v>
      </c>
      <c r="N387" t="str">
        <f t="shared" ref="N387:N450" si="114">IF(M387&lt;4,"Low",IF(M387&lt;7,"Medium","High"))</f>
        <v>High</v>
      </c>
      <c r="O387" t="str">
        <f t="shared" ref="O387:O450" si="115">IF(I387&lt;5,"Sleep Deprived",IF(I387&lt;7,"Insufficient",IF(I387&lt;=8,"Recommended","Excessive")))</f>
        <v>Recommended</v>
      </c>
      <c r="P387" t="str">
        <f t="shared" ref="P387:P450" si="116">IF(F387&lt;=1.9,"Regular User",IF(F387&lt;=3.9,"Regular User",IF(F387&lt;=5.9,"Heavy User","Addicted User")))</f>
        <v>Heavy User</v>
      </c>
      <c r="R387" t="s">
        <v>168</v>
      </c>
      <c r="S387" t="str">
        <f t="shared" ref="S387:S450" si="117">A387&amp;" ,"</f>
        <v>386 ,</v>
      </c>
      <c r="T387" t="str">
        <f t="shared" ref="T387:T450" si="118">B387&amp;" ,"</f>
        <v>21 ,</v>
      </c>
      <c r="U387" t="str">
        <f t="shared" ref="U387:U450" si="119">"'"&amp;C387&amp;"',"</f>
        <v>'Male',</v>
      </c>
      <c r="V387" t="str">
        <f t="shared" ref="V387:V450" si="120">"'"&amp;D387&amp;"',"</f>
        <v>'Graduate',</v>
      </c>
      <c r="W387" t="str">
        <f t="shared" ref="W387:W450" si="121">"'"&amp;E387&amp;"',"</f>
        <v>'Turkey',</v>
      </c>
      <c r="X387" t="str">
        <f t="shared" ref="X387:X450" si="122">F387&amp;" ,"</f>
        <v>4.9 ,</v>
      </c>
      <c r="Y387" t="str">
        <f t="shared" ref="Y387:Y450" si="123">"'"&amp;G387&amp;"',"</f>
        <v>'Instagram',</v>
      </c>
      <c r="Z387" t="str">
        <f t="shared" ref="Z387:Z450" si="124">"'"&amp;H387&amp;"',"</f>
        <v>'Yes',</v>
      </c>
      <c r="AA387" t="str">
        <f t="shared" ref="AA387:AA450" si="125">I387&amp;" ,"</f>
        <v>7.3 ,</v>
      </c>
      <c r="AB387" t="str">
        <f t="shared" ref="AB387:AB450" si="126">J387&amp;" ,"</f>
        <v>6 ,</v>
      </c>
      <c r="AC387" t="str">
        <f t="shared" ref="AC387:AC450" si="127">"'"&amp;K387&amp;"',"</f>
        <v>'Single',</v>
      </c>
      <c r="AD387" t="str">
        <f t="shared" ref="AD387:AD450" si="128">L387&amp;" ,"</f>
        <v>3 ,</v>
      </c>
      <c r="AE387" t="str">
        <f t="shared" ref="AE387:AE450" si="129">M387&amp;" ,"</f>
        <v>7 ,</v>
      </c>
      <c r="AF387" t="str">
        <f t="shared" ref="AF387:AF450" si="130">"'"&amp;N387&amp;"',"</f>
        <v>'High',</v>
      </c>
      <c r="AG387" t="str">
        <f t="shared" ref="AG387:AG450" si="131">"'"&amp;O387&amp;"',"</f>
        <v>'Recommended',</v>
      </c>
      <c r="AH387" t="str">
        <f t="shared" ref="AH387:AH450" si="132">"'"&amp;P387&amp;"'"</f>
        <v>'Heavy User'</v>
      </c>
      <c r="AI387" t="s">
        <v>169</v>
      </c>
      <c r="AJ387" t="s">
        <v>170</v>
      </c>
    </row>
    <row r="388" spans="1:36" x14ac:dyDescent="0.25">
      <c r="A388">
        <v>387</v>
      </c>
      <c r="B388">
        <v>20</v>
      </c>
      <c r="C388" t="s">
        <v>13</v>
      </c>
      <c r="D388" t="s">
        <v>14</v>
      </c>
      <c r="E388" t="s">
        <v>25</v>
      </c>
      <c r="F388">
        <v>7.4</v>
      </c>
      <c r="G388" t="s">
        <v>26</v>
      </c>
      <c r="H388" t="s">
        <v>17</v>
      </c>
      <c r="I388">
        <v>4.9000000000000004</v>
      </c>
      <c r="J388">
        <v>5</v>
      </c>
      <c r="K388" t="s">
        <v>18</v>
      </c>
      <c r="L388">
        <v>4</v>
      </c>
      <c r="M388">
        <v>9</v>
      </c>
      <c r="N388" t="str">
        <f t="shared" si="114"/>
        <v>High</v>
      </c>
      <c r="O388" t="str">
        <f t="shared" si="115"/>
        <v>Sleep Deprived</v>
      </c>
      <c r="P388" t="str">
        <f t="shared" si="116"/>
        <v>Addicted User</v>
      </c>
      <c r="R388" t="s">
        <v>168</v>
      </c>
      <c r="S388" t="str">
        <f t="shared" si="117"/>
        <v>387 ,</v>
      </c>
      <c r="T388" t="str">
        <f t="shared" si="118"/>
        <v>20 ,</v>
      </c>
      <c r="U388" t="str">
        <f t="shared" si="119"/>
        <v>'Female',</v>
      </c>
      <c r="V388" t="str">
        <f t="shared" si="120"/>
        <v>'Undergraduate',</v>
      </c>
      <c r="W388" t="str">
        <f t="shared" si="121"/>
        <v>'USA',</v>
      </c>
      <c r="X388" t="str">
        <f t="shared" si="122"/>
        <v>7.4 ,</v>
      </c>
      <c r="Y388" t="str">
        <f t="shared" si="123"/>
        <v>'TikTok',</v>
      </c>
      <c r="Z388" t="str">
        <f t="shared" si="124"/>
        <v>'Yes',</v>
      </c>
      <c r="AA388" t="str">
        <f t="shared" si="125"/>
        <v>4.9 ,</v>
      </c>
      <c r="AB388" t="str">
        <f t="shared" si="126"/>
        <v>5 ,</v>
      </c>
      <c r="AC388" t="str">
        <f t="shared" si="127"/>
        <v>'In Relationship',</v>
      </c>
      <c r="AD388" t="str">
        <f t="shared" si="128"/>
        <v>4 ,</v>
      </c>
      <c r="AE388" t="str">
        <f t="shared" si="129"/>
        <v>9 ,</v>
      </c>
      <c r="AF388" t="str">
        <f t="shared" si="130"/>
        <v>'High',</v>
      </c>
      <c r="AG388" t="str">
        <f t="shared" si="131"/>
        <v>'Sleep Deprived',</v>
      </c>
      <c r="AH388" t="str">
        <f t="shared" si="132"/>
        <v>'Addicted User'</v>
      </c>
      <c r="AI388" t="s">
        <v>169</v>
      </c>
      <c r="AJ388" t="s">
        <v>170</v>
      </c>
    </row>
    <row r="389" spans="1:36" x14ac:dyDescent="0.25">
      <c r="A389">
        <v>388</v>
      </c>
      <c r="B389">
        <v>22</v>
      </c>
      <c r="C389" t="s">
        <v>19</v>
      </c>
      <c r="D389" t="s">
        <v>20</v>
      </c>
      <c r="E389" t="s">
        <v>43</v>
      </c>
      <c r="F389">
        <v>6.2</v>
      </c>
      <c r="G389" t="s">
        <v>143</v>
      </c>
      <c r="H389" t="s">
        <v>17</v>
      </c>
      <c r="I389">
        <v>6</v>
      </c>
      <c r="J389">
        <v>6</v>
      </c>
      <c r="K389" t="s">
        <v>24</v>
      </c>
      <c r="L389">
        <v>3</v>
      </c>
      <c r="M389">
        <v>7</v>
      </c>
      <c r="N389" t="str">
        <f t="shared" si="114"/>
        <v>High</v>
      </c>
      <c r="O389" t="str">
        <f t="shared" si="115"/>
        <v>Insufficient</v>
      </c>
      <c r="P389" t="str">
        <f t="shared" si="116"/>
        <v>Addicted User</v>
      </c>
      <c r="R389" t="s">
        <v>168</v>
      </c>
      <c r="S389" t="str">
        <f t="shared" si="117"/>
        <v>388 ,</v>
      </c>
      <c r="T389" t="str">
        <f t="shared" si="118"/>
        <v>22 ,</v>
      </c>
      <c r="U389" t="str">
        <f t="shared" si="119"/>
        <v>'Male',</v>
      </c>
      <c r="V389" t="str">
        <f t="shared" si="120"/>
        <v>'Graduate',</v>
      </c>
      <c r="W389" t="str">
        <f t="shared" si="121"/>
        <v>'Mexico',</v>
      </c>
      <c r="X389" t="str">
        <f t="shared" si="122"/>
        <v>6.2 ,</v>
      </c>
      <c r="Y389" t="str">
        <f t="shared" si="123"/>
        <v>'WhatsApp',</v>
      </c>
      <c r="Z389" t="str">
        <f t="shared" si="124"/>
        <v>'Yes',</v>
      </c>
      <c r="AA389" t="str">
        <f t="shared" si="125"/>
        <v>6 ,</v>
      </c>
      <c r="AB389" t="str">
        <f t="shared" si="126"/>
        <v>6 ,</v>
      </c>
      <c r="AC389" t="str">
        <f t="shared" si="127"/>
        <v>'Single',</v>
      </c>
      <c r="AD389" t="str">
        <f t="shared" si="128"/>
        <v>3 ,</v>
      </c>
      <c r="AE389" t="str">
        <f t="shared" si="129"/>
        <v>7 ,</v>
      </c>
      <c r="AF389" t="str">
        <f t="shared" si="130"/>
        <v>'High',</v>
      </c>
      <c r="AG389" t="str">
        <f t="shared" si="131"/>
        <v>'Insufficient',</v>
      </c>
      <c r="AH389" t="str">
        <f t="shared" si="132"/>
        <v>'Addicted User'</v>
      </c>
      <c r="AI389" t="s">
        <v>169</v>
      </c>
      <c r="AJ389" t="s">
        <v>170</v>
      </c>
    </row>
    <row r="390" spans="1:36" x14ac:dyDescent="0.25">
      <c r="A390">
        <v>389</v>
      </c>
      <c r="B390">
        <v>19</v>
      </c>
      <c r="C390" t="s">
        <v>13</v>
      </c>
      <c r="D390" t="s">
        <v>14</v>
      </c>
      <c r="E390" t="s">
        <v>40</v>
      </c>
      <c r="F390">
        <v>3.9</v>
      </c>
      <c r="G390" t="s">
        <v>16</v>
      </c>
      <c r="H390" t="s">
        <v>23</v>
      </c>
      <c r="I390">
        <v>8.1</v>
      </c>
      <c r="J390">
        <v>7</v>
      </c>
      <c r="K390" t="s">
        <v>18</v>
      </c>
      <c r="L390">
        <v>2</v>
      </c>
      <c r="M390">
        <v>5</v>
      </c>
      <c r="N390" t="str">
        <f t="shared" si="114"/>
        <v>Medium</v>
      </c>
      <c r="O390" t="str">
        <f t="shared" si="115"/>
        <v>Excessive</v>
      </c>
      <c r="P390" t="str">
        <f t="shared" si="116"/>
        <v>Regular User</v>
      </c>
      <c r="R390" t="s">
        <v>168</v>
      </c>
      <c r="S390" t="str">
        <f t="shared" si="117"/>
        <v>389 ,</v>
      </c>
      <c r="T390" t="str">
        <f t="shared" si="118"/>
        <v>19 ,</v>
      </c>
      <c r="U390" t="str">
        <f t="shared" si="119"/>
        <v>'Female',</v>
      </c>
      <c r="V390" t="str">
        <f t="shared" si="120"/>
        <v>'Undergraduate',</v>
      </c>
      <c r="W390" t="str">
        <f t="shared" si="121"/>
        <v>'France',</v>
      </c>
      <c r="X390" t="str">
        <f t="shared" si="122"/>
        <v>3.9 ,</v>
      </c>
      <c r="Y390" t="str">
        <f t="shared" si="123"/>
        <v>'Instagram',</v>
      </c>
      <c r="Z390" t="str">
        <f t="shared" si="124"/>
        <v>'No',</v>
      </c>
      <c r="AA390" t="str">
        <f t="shared" si="125"/>
        <v>8.1 ,</v>
      </c>
      <c r="AB390" t="str">
        <f t="shared" si="126"/>
        <v>7 ,</v>
      </c>
      <c r="AC390" t="str">
        <f t="shared" si="127"/>
        <v>'In Relationship',</v>
      </c>
      <c r="AD390" t="str">
        <f t="shared" si="128"/>
        <v>2 ,</v>
      </c>
      <c r="AE390" t="str">
        <f t="shared" si="129"/>
        <v>5 ,</v>
      </c>
      <c r="AF390" t="str">
        <f t="shared" si="130"/>
        <v>'Medium',</v>
      </c>
      <c r="AG390" t="str">
        <f t="shared" si="131"/>
        <v>'Excessive',</v>
      </c>
      <c r="AH390" t="str">
        <f t="shared" si="132"/>
        <v>'Regular User'</v>
      </c>
      <c r="AI390" t="s">
        <v>169</v>
      </c>
      <c r="AJ390" t="s">
        <v>170</v>
      </c>
    </row>
    <row r="391" spans="1:36" x14ac:dyDescent="0.25">
      <c r="A391">
        <v>390</v>
      </c>
      <c r="B391">
        <v>21</v>
      </c>
      <c r="C391" t="s">
        <v>19</v>
      </c>
      <c r="D391" t="s">
        <v>20</v>
      </c>
      <c r="E391" t="s">
        <v>31</v>
      </c>
      <c r="F391">
        <v>4.7</v>
      </c>
      <c r="G391" t="s">
        <v>16</v>
      </c>
      <c r="H391" t="s">
        <v>17</v>
      </c>
      <c r="I391">
        <v>7.5</v>
      </c>
      <c r="J391">
        <v>6</v>
      </c>
      <c r="K391" t="s">
        <v>24</v>
      </c>
      <c r="L391">
        <v>3</v>
      </c>
      <c r="M391">
        <v>7</v>
      </c>
      <c r="N391" t="str">
        <f t="shared" si="114"/>
        <v>High</v>
      </c>
      <c r="O391" t="str">
        <f t="shared" si="115"/>
        <v>Recommended</v>
      </c>
      <c r="P391" t="str">
        <f t="shared" si="116"/>
        <v>Heavy User</v>
      </c>
      <c r="R391" t="s">
        <v>168</v>
      </c>
      <c r="S391" t="str">
        <f t="shared" si="117"/>
        <v>390 ,</v>
      </c>
      <c r="T391" t="str">
        <f t="shared" si="118"/>
        <v>21 ,</v>
      </c>
      <c r="U391" t="str">
        <f t="shared" si="119"/>
        <v>'Male',</v>
      </c>
      <c r="V391" t="str">
        <f t="shared" si="120"/>
        <v>'Graduate',</v>
      </c>
      <c r="W391" t="str">
        <f t="shared" si="121"/>
        <v>'Canada',</v>
      </c>
      <c r="X391" t="str">
        <f t="shared" si="122"/>
        <v>4.7 ,</v>
      </c>
      <c r="Y391" t="str">
        <f t="shared" si="123"/>
        <v>'Instagram',</v>
      </c>
      <c r="Z391" t="str">
        <f t="shared" si="124"/>
        <v>'Yes',</v>
      </c>
      <c r="AA391" t="str">
        <f t="shared" si="125"/>
        <v>7.5 ,</v>
      </c>
      <c r="AB391" t="str">
        <f t="shared" si="126"/>
        <v>6 ,</v>
      </c>
      <c r="AC391" t="str">
        <f t="shared" si="127"/>
        <v>'Single',</v>
      </c>
      <c r="AD391" t="str">
        <f t="shared" si="128"/>
        <v>3 ,</v>
      </c>
      <c r="AE391" t="str">
        <f t="shared" si="129"/>
        <v>7 ,</v>
      </c>
      <c r="AF391" t="str">
        <f t="shared" si="130"/>
        <v>'High',</v>
      </c>
      <c r="AG391" t="str">
        <f t="shared" si="131"/>
        <v>'Recommended',</v>
      </c>
      <c r="AH391" t="str">
        <f t="shared" si="132"/>
        <v>'Heavy User'</v>
      </c>
      <c r="AI391" t="s">
        <v>169</v>
      </c>
      <c r="AJ391" t="s">
        <v>170</v>
      </c>
    </row>
    <row r="392" spans="1:36" x14ac:dyDescent="0.25">
      <c r="A392">
        <v>391</v>
      </c>
      <c r="B392">
        <v>20</v>
      </c>
      <c r="C392" t="s">
        <v>13</v>
      </c>
      <c r="D392" t="s">
        <v>14</v>
      </c>
      <c r="E392" t="s">
        <v>41</v>
      </c>
      <c r="F392">
        <v>4.5</v>
      </c>
      <c r="G392" t="s">
        <v>26</v>
      </c>
      <c r="H392" t="s">
        <v>17</v>
      </c>
      <c r="I392">
        <v>7.4</v>
      </c>
      <c r="J392">
        <v>6</v>
      </c>
      <c r="K392" t="s">
        <v>24</v>
      </c>
      <c r="L392">
        <v>3</v>
      </c>
      <c r="M392">
        <v>7</v>
      </c>
      <c r="N392" t="str">
        <f t="shared" si="114"/>
        <v>High</v>
      </c>
      <c r="O392" t="str">
        <f t="shared" si="115"/>
        <v>Recommended</v>
      </c>
      <c r="P392" t="str">
        <f t="shared" si="116"/>
        <v>Heavy User</v>
      </c>
      <c r="R392" t="s">
        <v>168</v>
      </c>
      <c r="S392" t="str">
        <f t="shared" si="117"/>
        <v>391 ,</v>
      </c>
      <c r="T392" t="str">
        <f t="shared" si="118"/>
        <v>20 ,</v>
      </c>
      <c r="U392" t="str">
        <f t="shared" si="119"/>
        <v>'Female',</v>
      </c>
      <c r="V392" t="str">
        <f t="shared" si="120"/>
        <v>'Undergraduate',</v>
      </c>
      <c r="W392" t="str">
        <f t="shared" si="121"/>
        <v>'Spain',</v>
      </c>
      <c r="X392" t="str">
        <f t="shared" si="122"/>
        <v>4.5 ,</v>
      </c>
      <c r="Y392" t="str">
        <f t="shared" si="123"/>
        <v>'TikTok',</v>
      </c>
      <c r="Z392" t="str">
        <f t="shared" si="124"/>
        <v>'Yes',</v>
      </c>
      <c r="AA392" t="str">
        <f t="shared" si="125"/>
        <v>7.4 ,</v>
      </c>
      <c r="AB392" t="str">
        <f t="shared" si="126"/>
        <v>6 ,</v>
      </c>
      <c r="AC392" t="str">
        <f t="shared" si="127"/>
        <v>'Single',</v>
      </c>
      <c r="AD392" t="str">
        <f t="shared" si="128"/>
        <v>3 ,</v>
      </c>
      <c r="AE392" t="str">
        <f t="shared" si="129"/>
        <v>7 ,</v>
      </c>
      <c r="AF392" t="str">
        <f t="shared" si="130"/>
        <v>'High',</v>
      </c>
      <c r="AG392" t="str">
        <f t="shared" si="131"/>
        <v>'Recommended',</v>
      </c>
      <c r="AH392" t="str">
        <f t="shared" si="132"/>
        <v>'Heavy User'</v>
      </c>
      <c r="AI392" t="s">
        <v>169</v>
      </c>
      <c r="AJ392" t="s">
        <v>170</v>
      </c>
    </row>
    <row r="393" spans="1:36" x14ac:dyDescent="0.25">
      <c r="A393">
        <v>392</v>
      </c>
      <c r="B393">
        <v>22</v>
      </c>
      <c r="C393" t="s">
        <v>19</v>
      </c>
      <c r="D393" t="s">
        <v>20</v>
      </c>
      <c r="E393" t="s">
        <v>48</v>
      </c>
      <c r="F393">
        <v>3.3</v>
      </c>
      <c r="G393" t="s">
        <v>32</v>
      </c>
      <c r="H393" t="s">
        <v>23</v>
      </c>
      <c r="I393">
        <v>8.5</v>
      </c>
      <c r="J393">
        <v>8</v>
      </c>
      <c r="K393" t="s">
        <v>18</v>
      </c>
      <c r="L393">
        <v>2</v>
      </c>
      <c r="M393">
        <v>4</v>
      </c>
      <c r="N393" t="str">
        <f t="shared" si="114"/>
        <v>Medium</v>
      </c>
      <c r="O393" t="str">
        <f t="shared" si="115"/>
        <v>Excessive</v>
      </c>
      <c r="P393" t="str">
        <f t="shared" si="116"/>
        <v>Regular User</v>
      </c>
      <c r="R393" t="s">
        <v>168</v>
      </c>
      <c r="S393" t="str">
        <f t="shared" si="117"/>
        <v>392 ,</v>
      </c>
      <c r="T393" t="str">
        <f t="shared" si="118"/>
        <v>22 ,</v>
      </c>
      <c r="U393" t="str">
        <f t="shared" si="119"/>
        <v>'Male',</v>
      </c>
      <c r="V393" t="str">
        <f t="shared" si="120"/>
        <v>'Graduate',</v>
      </c>
      <c r="W393" t="str">
        <f t="shared" si="121"/>
        <v>'Denmark',</v>
      </c>
      <c r="X393" t="str">
        <f t="shared" si="122"/>
        <v>3.3 ,</v>
      </c>
      <c r="Y393" t="str">
        <f t="shared" si="123"/>
        <v>'Facebook',</v>
      </c>
      <c r="Z393" t="str">
        <f t="shared" si="124"/>
        <v>'No',</v>
      </c>
      <c r="AA393" t="str">
        <f t="shared" si="125"/>
        <v>8.5 ,</v>
      </c>
      <c r="AB393" t="str">
        <f t="shared" si="126"/>
        <v>8 ,</v>
      </c>
      <c r="AC393" t="str">
        <f t="shared" si="127"/>
        <v>'In Relationship',</v>
      </c>
      <c r="AD393" t="str">
        <f t="shared" si="128"/>
        <v>2 ,</v>
      </c>
      <c r="AE393" t="str">
        <f t="shared" si="129"/>
        <v>4 ,</v>
      </c>
      <c r="AF393" t="str">
        <f t="shared" si="130"/>
        <v>'Medium',</v>
      </c>
      <c r="AG393" t="str">
        <f t="shared" si="131"/>
        <v>'Excessive',</v>
      </c>
      <c r="AH393" t="str">
        <f t="shared" si="132"/>
        <v>'Regular User'</v>
      </c>
      <c r="AI393" t="s">
        <v>169</v>
      </c>
      <c r="AJ393" t="s">
        <v>170</v>
      </c>
    </row>
    <row r="394" spans="1:36" x14ac:dyDescent="0.25">
      <c r="A394">
        <v>393</v>
      </c>
      <c r="B394">
        <v>19</v>
      </c>
      <c r="C394" t="s">
        <v>13</v>
      </c>
      <c r="D394" t="s">
        <v>14</v>
      </c>
      <c r="E394" t="s">
        <v>55</v>
      </c>
      <c r="F394">
        <v>4.2</v>
      </c>
      <c r="G394" t="s">
        <v>16</v>
      </c>
      <c r="H394" t="s">
        <v>17</v>
      </c>
      <c r="I394">
        <v>7.7</v>
      </c>
      <c r="J394">
        <v>7</v>
      </c>
      <c r="K394" t="s">
        <v>24</v>
      </c>
      <c r="L394">
        <v>3</v>
      </c>
      <c r="M394">
        <v>6</v>
      </c>
      <c r="N394" t="str">
        <f t="shared" si="114"/>
        <v>Medium</v>
      </c>
      <c r="O394" t="str">
        <f t="shared" si="115"/>
        <v>Recommended</v>
      </c>
      <c r="P394" t="str">
        <f t="shared" si="116"/>
        <v>Heavy User</v>
      </c>
      <c r="R394" t="s">
        <v>168</v>
      </c>
      <c r="S394" t="str">
        <f t="shared" si="117"/>
        <v>393 ,</v>
      </c>
      <c r="T394" t="str">
        <f t="shared" si="118"/>
        <v>19 ,</v>
      </c>
      <c r="U394" t="str">
        <f t="shared" si="119"/>
        <v>'Female',</v>
      </c>
      <c r="V394" t="str">
        <f t="shared" si="120"/>
        <v>'Undergraduate',</v>
      </c>
      <c r="W394" t="str">
        <f t="shared" si="121"/>
        <v>'Ireland',</v>
      </c>
      <c r="X394" t="str">
        <f t="shared" si="122"/>
        <v>4.2 ,</v>
      </c>
      <c r="Y394" t="str">
        <f t="shared" si="123"/>
        <v>'Instagram',</v>
      </c>
      <c r="Z394" t="str">
        <f t="shared" si="124"/>
        <v>'Yes',</v>
      </c>
      <c r="AA394" t="str">
        <f t="shared" si="125"/>
        <v>7.7 ,</v>
      </c>
      <c r="AB394" t="str">
        <f t="shared" si="126"/>
        <v>7 ,</v>
      </c>
      <c r="AC394" t="str">
        <f t="shared" si="127"/>
        <v>'Single',</v>
      </c>
      <c r="AD394" t="str">
        <f t="shared" si="128"/>
        <v>3 ,</v>
      </c>
      <c r="AE394" t="str">
        <f t="shared" si="129"/>
        <v>6 ,</v>
      </c>
      <c r="AF394" t="str">
        <f t="shared" si="130"/>
        <v>'Medium',</v>
      </c>
      <c r="AG394" t="str">
        <f t="shared" si="131"/>
        <v>'Recommended',</v>
      </c>
      <c r="AH394" t="str">
        <f t="shared" si="132"/>
        <v>'Heavy User'</v>
      </c>
      <c r="AI394" t="s">
        <v>169</v>
      </c>
      <c r="AJ394" t="s">
        <v>170</v>
      </c>
    </row>
    <row r="395" spans="1:36" x14ac:dyDescent="0.25">
      <c r="A395">
        <v>394</v>
      </c>
      <c r="B395">
        <v>21</v>
      </c>
      <c r="C395" t="s">
        <v>19</v>
      </c>
      <c r="D395" t="s">
        <v>20</v>
      </c>
      <c r="E395" t="s">
        <v>21</v>
      </c>
      <c r="F395">
        <v>6.5</v>
      </c>
      <c r="G395" t="s">
        <v>143</v>
      </c>
      <c r="H395" t="s">
        <v>17</v>
      </c>
      <c r="I395">
        <v>5.8</v>
      </c>
      <c r="J395">
        <v>5</v>
      </c>
      <c r="K395" t="s">
        <v>18</v>
      </c>
      <c r="L395">
        <v>4</v>
      </c>
      <c r="M395">
        <v>8</v>
      </c>
      <c r="N395" t="str">
        <f t="shared" si="114"/>
        <v>High</v>
      </c>
      <c r="O395" t="str">
        <f t="shared" si="115"/>
        <v>Insufficient</v>
      </c>
      <c r="P395" t="str">
        <f t="shared" si="116"/>
        <v>Addicted User</v>
      </c>
      <c r="R395" t="s">
        <v>168</v>
      </c>
      <c r="S395" t="str">
        <f t="shared" si="117"/>
        <v>394 ,</v>
      </c>
      <c r="T395" t="str">
        <f t="shared" si="118"/>
        <v>21 ,</v>
      </c>
      <c r="U395" t="str">
        <f t="shared" si="119"/>
        <v>'Male',</v>
      </c>
      <c r="V395" t="str">
        <f t="shared" si="120"/>
        <v>'Graduate',</v>
      </c>
      <c r="W395" t="str">
        <f t="shared" si="121"/>
        <v>'India',</v>
      </c>
      <c r="X395" t="str">
        <f t="shared" si="122"/>
        <v>6.5 ,</v>
      </c>
      <c r="Y395" t="str">
        <f t="shared" si="123"/>
        <v>'WhatsApp',</v>
      </c>
      <c r="Z395" t="str">
        <f t="shared" si="124"/>
        <v>'Yes',</v>
      </c>
      <c r="AA395" t="str">
        <f t="shared" si="125"/>
        <v>5.8 ,</v>
      </c>
      <c r="AB395" t="str">
        <f t="shared" si="126"/>
        <v>5 ,</v>
      </c>
      <c r="AC395" t="str">
        <f t="shared" si="127"/>
        <v>'In Relationship',</v>
      </c>
      <c r="AD395" t="str">
        <f t="shared" si="128"/>
        <v>4 ,</v>
      </c>
      <c r="AE395" t="str">
        <f t="shared" si="129"/>
        <v>8 ,</v>
      </c>
      <c r="AF395" t="str">
        <f t="shared" si="130"/>
        <v>'High',</v>
      </c>
      <c r="AG395" t="str">
        <f t="shared" si="131"/>
        <v>'Insufficient',</v>
      </c>
      <c r="AH395" t="str">
        <f t="shared" si="132"/>
        <v>'Addicted User'</v>
      </c>
      <c r="AI395" t="s">
        <v>169</v>
      </c>
      <c r="AJ395" t="s">
        <v>170</v>
      </c>
    </row>
    <row r="396" spans="1:36" x14ac:dyDescent="0.25">
      <c r="A396">
        <v>395</v>
      </c>
      <c r="B396">
        <v>20</v>
      </c>
      <c r="C396" t="s">
        <v>13</v>
      </c>
      <c r="D396" t="s">
        <v>14</v>
      </c>
      <c r="E396" t="s">
        <v>51</v>
      </c>
      <c r="F396">
        <v>3.2</v>
      </c>
      <c r="G396" t="s">
        <v>16</v>
      </c>
      <c r="H396" t="s">
        <v>23</v>
      </c>
      <c r="I396">
        <v>8.6</v>
      </c>
      <c r="J396">
        <v>8</v>
      </c>
      <c r="K396" t="s">
        <v>24</v>
      </c>
      <c r="L396">
        <v>2</v>
      </c>
      <c r="M396">
        <v>4</v>
      </c>
      <c r="N396" t="str">
        <f t="shared" si="114"/>
        <v>Medium</v>
      </c>
      <c r="O396" t="str">
        <f t="shared" si="115"/>
        <v>Excessive</v>
      </c>
      <c r="P396" t="str">
        <f t="shared" si="116"/>
        <v>Regular User</v>
      </c>
      <c r="R396" t="s">
        <v>168</v>
      </c>
      <c r="S396" t="str">
        <f t="shared" si="117"/>
        <v>395 ,</v>
      </c>
      <c r="T396" t="str">
        <f t="shared" si="118"/>
        <v>20 ,</v>
      </c>
      <c r="U396" t="str">
        <f t="shared" si="119"/>
        <v>'Female',</v>
      </c>
      <c r="V396" t="str">
        <f t="shared" si="120"/>
        <v>'Undergraduate',</v>
      </c>
      <c r="W396" t="str">
        <f t="shared" si="121"/>
        <v>'Switzerland',</v>
      </c>
      <c r="X396" t="str">
        <f t="shared" si="122"/>
        <v>3.2 ,</v>
      </c>
      <c r="Y396" t="str">
        <f t="shared" si="123"/>
        <v>'Instagram',</v>
      </c>
      <c r="Z396" t="str">
        <f t="shared" si="124"/>
        <v>'No',</v>
      </c>
      <c r="AA396" t="str">
        <f t="shared" si="125"/>
        <v>8.6 ,</v>
      </c>
      <c r="AB396" t="str">
        <f t="shared" si="126"/>
        <v>8 ,</v>
      </c>
      <c r="AC396" t="str">
        <f t="shared" si="127"/>
        <v>'Single',</v>
      </c>
      <c r="AD396" t="str">
        <f t="shared" si="128"/>
        <v>2 ,</v>
      </c>
      <c r="AE396" t="str">
        <f t="shared" si="129"/>
        <v>4 ,</v>
      </c>
      <c r="AF396" t="str">
        <f t="shared" si="130"/>
        <v>'Medium',</v>
      </c>
      <c r="AG396" t="str">
        <f t="shared" si="131"/>
        <v>'Excessive',</v>
      </c>
      <c r="AH396" t="str">
        <f t="shared" si="132"/>
        <v>'Regular User'</v>
      </c>
      <c r="AI396" t="s">
        <v>169</v>
      </c>
      <c r="AJ396" t="s">
        <v>170</v>
      </c>
    </row>
    <row r="397" spans="1:36" x14ac:dyDescent="0.25">
      <c r="A397">
        <v>396</v>
      </c>
      <c r="B397">
        <v>22</v>
      </c>
      <c r="C397" t="s">
        <v>19</v>
      </c>
      <c r="D397" t="s">
        <v>20</v>
      </c>
      <c r="E397" t="s">
        <v>65</v>
      </c>
      <c r="F397">
        <v>4.8</v>
      </c>
      <c r="G397" t="s">
        <v>26</v>
      </c>
      <c r="H397" t="s">
        <v>17</v>
      </c>
      <c r="I397">
        <v>7.4</v>
      </c>
      <c r="J397">
        <v>6</v>
      </c>
      <c r="K397" t="s">
        <v>24</v>
      </c>
      <c r="L397">
        <v>3</v>
      </c>
      <c r="M397">
        <v>7</v>
      </c>
      <c r="N397" t="str">
        <f t="shared" si="114"/>
        <v>High</v>
      </c>
      <c r="O397" t="str">
        <f t="shared" si="115"/>
        <v>Recommended</v>
      </c>
      <c r="P397" t="str">
        <f t="shared" si="116"/>
        <v>Heavy User</v>
      </c>
      <c r="R397" t="s">
        <v>168</v>
      </c>
      <c r="S397" t="str">
        <f t="shared" si="117"/>
        <v>396 ,</v>
      </c>
      <c r="T397" t="str">
        <f t="shared" si="118"/>
        <v>22 ,</v>
      </c>
      <c r="U397" t="str">
        <f t="shared" si="119"/>
        <v>'Male',</v>
      </c>
      <c r="V397" t="str">
        <f t="shared" si="120"/>
        <v>'Graduate',</v>
      </c>
      <c r="W397" t="str">
        <f t="shared" si="121"/>
        <v>'Turkey',</v>
      </c>
      <c r="X397" t="str">
        <f t="shared" si="122"/>
        <v>4.8 ,</v>
      </c>
      <c r="Y397" t="str">
        <f t="shared" si="123"/>
        <v>'TikTok',</v>
      </c>
      <c r="Z397" t="str">
        <f t="shared" si="124"/>
        <v>'Yes',</v>
      </c>
      <c r="AA397" t="str">
        <f t="shared" si="125"/>
        <v>7.4 ,</v>
      </c>
      <c r="AB397" t="str">
        <f t="shared" si="126"/>
        <v>6 ,</v>
      </c>
      <c r="AC397" t="str">
        <f t="shared" si="127"/>
        <v>'Single',</v>
      </c>
      <c r="AD397" t="str">
        <f t="shared" si="128"/>
        <v>3 ,</v>
      </c>
      <c r="AE397" t="str">
        <f t="shared" si="129"/>
        <v>7 ,</v>
      </c>
      <c r="AF397" t="str">
        <f t="shared" si="130"/>
        <v>'High',</v>
      </c>
      <c r="AG397" t="str">
        <f t="shared" si="131"/>
        <v>'Recommended',</v>
      </c>
      <c r="AH397" t="str">
        <f t="shared" si="132"/>
        <v>'Heavy User'</v>
      </c>
      <c r="AI397" t="s">
        <v>169</v>
      </c>
      <c r="AJ397" t="s">
        <v>170</v>
      </c>
    </row>
    <row r="398" spans="1:36" x14ac:dyDescent="0.25">
      <c r="A398">
        <v>397</v>
      </c>
      <c r="B398">
        <v>19</v>
      </c>
      <c r="C398" t="s">
        <v>13</v>
      </c>
      <c r="D398" t="s">
        <v>14</v>
      </c>
      <c r="E398" t="s">
        <v>25</v>
      </c>
      <c r="F398">
        <v>7.5</v>
      </c>
      <c r="G398" t="s">
        <v>16</v>
      </c>
      <c r="H398" t="s">
        <v>17</v>
      </c>
      <c r="I398">
        <v>4.8</v>
      </c>
      <c r="J398">
        <v>5</v>
      </c>
      <c r="K398" t="s">
        <v>18</v>
      </c>
      <c r="L398">
        <v>4</v>
      </c>
      <c r="M398">
        <v>9</v>
      </c>
      <c r="N398" t="str">
        <f t="shared" si="114"/>
        <v>High</v>
      </c>
      <c r="O398" t="str">
        <f t="shared" si="115"/>
        <v>Sleep Deprived</v>
      </c>
      <c r="P398" t="str">
        <f t="shared" si="116"/>
        <v>Addicted User</v>
      </c>
      <c r="R398" t="s">
        <v>168</v>
      </c>
      <c r="S398" t="str">
        <f t="shared" si="117"/>
        <v>397 ,</v>
      </c>
      <c r="T398" t="str">
        <f t="shared" si="118"/>
        <v>19 ,</v>
      </c>
      <c r="U398" t="str">
        <f t="shared" si="119"/>
        <v>'Female',</v>
      </c>
      <c r="V398" t="str">
        <f t="shared" si="120"/>
        <v>'Undergraduate',</v>
      </c>
      <c r="W398" t="str">
        <f t="shared" si="121"/>
        <v>'USA',</v>
      </c>
      <c r="X398" t="str">
        <f t="shared" si="122"/>
        <v>7.5 ,</v>
      </c>
      <c r="Y398" t="str">
        <f t="shared" si="123"/>
        <v>'Instagram',</v>
      </c>
      <c r="Z398" t="str">
        <f t="shared" si="124"/>
        <v>'Yes',</v>
      </c>
      <c r="AA398" t="str">
        <f t="shared" si="125"/>
        <v>4.8 ,</v>
      </c>
      <c r="AB398" t="str">
        <f t="shared" si="126"/>
        <v>5 ,</v>
      </c>
      <c r="AC398" t="str">
        <f t="shared" si="127"/>
        <v>'In Relationship',</v>
      </c>
      <c r="AD398" t="str">
        <f t="shared" si="128"/>
        <v>4 ,</v>
      </c>
      <c r="AE398" t="str">
        <f t="shared" si="129"/>
        <v>9 ,</v>
      </c>
      <c r="AF398" t="str">
        <f t="shared" si="130"/>
        <v>'High',</v>
      </c>
      <c r="AG398" t="str">
        <f t="shared" si="131"/>
        <v>'Sleep Deprived',</v>
      </c>
      <c r="AH398" t="str">
        <f t="shared" si="132"/>
        <v>'Addicted User'</v>
      </c>
      <c r="AI398" t="s">
        <v>169</v>
      </c>
      <c r="AJ398" t="s">
        <v>170</v>
      </c>
    </row>
    <row r="399" spans="1:36" x14ac:dyDescent="0.25">
      <c r="A399">
        <v>398</v>
      </c>
      <c r="B399">
        <v>21</v>
      </c>
      <c r="C399" t="s">
        <v>19</v>
      </c>
      <c r="D399" t="s">
        <v>20</v>
      </c>
      <c r="E399" t="s">
        <v>43</v>
      </c>
      <c r="F399">
        <v>6.3</v>
      </c>
      <c r="G399" t="s">
        <v>143</v>
      </c>
      <c r="H399" t="s">
        <v>17</v>
      </c>
      <c r="I399">
        <v>5.9</v>
      </c>
      <c r="J399">
        <v>6</v>
      </c>
      <c r="K399" t="s">
        <v>24</v>
      </c>
      <c r="L399">
        <v>3</v>
      </c>
      <c r="M399">
        <v>7</v>
      </c>
      <c r="N399" t="str">
        <f t="shared" si="114"/>
        <v>High</v>
      </c>
      <c r="O399" t="str">
        <f t="shared" si="115"/>
        <v>Insufficient</v>
      </c>
      <c r="P399" t="str">
        <f t="shared" si="116"/>
        <v>Addicted User</v>
      </c>
      <c r="R399" t="s">
        <v>168</v>
      </c>
      <c r="S399" t="str">
        <f t="shared" si="117"/>
        <v>398 ,</v>
      </c>
      <c r="T399" t="str">
        <f t="shared" si="118"/>
        <v>21 ,</v>
      </c>
      <c r="U399" t="str">
        <f t="shared" si="119"/>
        <v>'Male',</v>
      </c>
      <c r="V399" t="str">
        <f t="shared" si="120"/>
        <v>'Graduate',</v>
      </c>
      <c r="W399" t="str">
        <f t="shared" si="121"/>
        <v>'Mexico',</v>
      </c>
      <c r="X399" t="str">
        <f t="shared" si="122"/>
        <v>6.3 ,</v>
      </c>
      <c r="Y399" t="str">
        <f t="shared" si="123"/>
        <v>'WhatsApp',</v>
      </c>
      <c r="Z399" t="str">
        <f t="shared" si="124"/>
        <v>'Yes',</v>
      </c>
      <c r="AA399" t="str">
        <f t="shared" si="125"/>
        <v>5.9 ,</v>
      </c>
      <c r="AB399" t="str">
        <f t="shared" si="126"/>
        <v>6 ,</v>
      </c>
      <c r="AC399" t="str">
        <f t="shared" si="127"/>
        <v>'Single',</v>
      </c>
      <c r="AD399" t="str">
        <f t="shared" si="128"/>
        <v>3 ,</v>
      </c>
      <c r="AE399" t="str">
        <f t="shared" si="129"/>
        <v>7 ,</v>
      </c>
      <c r="AF399" t="str">
        <f t="shared" si="130"/>
        <v>'High',</v>
      </c>
      <c r="AG399" t="str">
        <f t="shared" si="131"/>
        <v>'Insufficient',</v>
      </c>
      <c r="AH399" t="str">
        <f t="shared" si="132"/>
        <v>'Addicted User'</v>
      </c>
      <c r="AI399" t="s">
        <v>169</v>
      </c>
      <c r="AJ399" t="s">
        <v>170</v>
      </c>
    </row>
    <row r="400" spans="1:36" x14ac:dyDescent="0.25">
      <c r="A400">
        <v>399</v>
      </c>
      <c r="B400">
        <v>20</v>
      </c>
      <c r="C400" t="s">
        <v>13</v>
      </c>
      <c r="D400" t="s">
        <v>14</v>
      </c>
      <c r="E400" t="s">
        <v>40</v>
      </c>
      <c r="F400">
        <v>3.8</v>
      </c>
      <c r="G400" t="s">
        <v>16</v>
      </c>
      <c r="H400" t="s">
        <v>23</v>
      </c>
      <c r="I400">
        <v>8.1999999999999993</v>
      </c>
      <c r="J400">
        <v>7</v>
      </c>
      <c r="K400" t="s">
        <v>18</v>
      </c>
      <c r="L400">
        <v>2</v>
      </c>
      <c r="M400">
        <v>5</v>
      </c>
      <c r="N400" t="str">
        <f t="shared" si="114"/>
        <v>Medium</v>
      </c>
      <c r="O400" t="str">
        <f t="shared" si="115"/>
        <v>Excessive</v>
      </c>
      <c r="P400" t="str">
        <f t="shared" si="116"/>
        <v>Regular User</v>
      </c>
      <c r="R400" t="s">
        <v>168</v>
      </c>
      <c r="S400" t="str">
        <f t="shared" si="117"/>
        <v>399 ,</v>
      </c>
      <c r="T400" t="str">
        <f t="shared" si="118"/>
        <v>20 ,</v>
      </c>
      <c r="U400" t="str">
        <f t="shared" si="119"/>
        <v>'Female',</v>
      </c>
      <c r="V400" t="str">
        <f t="shared" si="120"/>
        <v>'Undergraduate',</v>
      </c>
      <c r="W400" t="str">
        <f t="shared" si="121"/>
        <v>'France',</v>
      </c>
      <c r="X400" t="str">
        <f t="shared" si="122"/>
        <v>3.8 ,</v>
      </c>
      <c r="Y400" t="str">
        <f t="shared" si="123"/>
        <v>'Instagram',</v>
      </c>
      <c r="Z400" t="str">
        <f t="shared" si="124"/>
        <v>'No',</v>
      </c>
      <c r="AA400" t="str">
        <f t="shared" si="125"/>
        <v>8.2 ,</v>
      </c>
      <c r="AB400" t="str">
        <f t="shared" si="126"/>
        <v>7 ,</v>
      </c>
      <c r="AC400" t="str">
        <f t="shared" si="127"/>
        <v>'In Relationship',</v>
      </c>
      <c r="AD400" t="str">
        <f t="shared" si="128"/>
        <v>2 ,</v>
      </c>
      <c r="AE400" t="str">
        <f t="shared" si="129"/>
        <v>5 ,</v>
      </c>
      <c r="AF400" t="str">
        <f t="shared" si="130"/>
        <v>'Medium',</v>
      </c>
      <c r="AG400" t="str">
        <f t="shared" si="131"/>
        <v>'Excessive',</v>
      </c>
      <c r="AH400" t="str">
        <f t="shared" si="132"/>
        <v>'Regular User'</v>
      </c>
      <c r="AI400" t="s">
        <v>169</v>
      </c>
      <c r="AJ400" t="s">
        <v>170</v>
      </c>
    </row>
    <row r="401" spans="1:36" x14ac:dyDescent="0.25">
      <c r="A401">
        <v>400</v>
      </c>
      <c r="B401">
        <v>22</v>
      </c>
      <c r="C401" t="s">
        <v>19</v>
      </c>
      <c r="D401" t="s">
        <v>20</v>
      </c>
      <c r="E401" t="s">
        <v>31</v>
      </c>
      <c r="F401">
        <v>4.5999999999999996</v>
      </c>
      <c r="G401" t="s">
        <v>26</v>
      </c>
      <c r="H401" t="s">
        <v>17</v>
      </c>
      <c r="I401">
        <v>7.6</v>
      </c>
      <c r="J401">
        <v>6</v>
      </c>
      <c r="K401" t="s">
        <v>24</v>
      </c>
      <c r="L401">
        <v>3</v>
      </c>
      <c r="M401">
        <v>7</v>
      </c>
      <c r="N401" t="str">
        <f t="shared" si="114"/>
        <v>High</v>
      </c>
      <c r="O401" t="str">
        <f t="shared" si="115"/>
        <v>Recommended</v>
      </c>
      <c r="P401" t="str">
        <f t="shared" si="116"/>
        <v>Heavy User</v>
      </c>
      <c r="R401" t="s">
        <v>168</v>
      </c>
      <c r="S401" t="str">
        <f t="shared" si="117"/>
        <v>400 ,</v>
      </c>
      <c r="T401" t="str">
        <f t="shared" si="118"/>
        <v>22 ,</v>
      </c>
      <c r="U401" t="str">
        <f t="shared" si="119"/>
        <v>'Male',</v>
      </c>
      <c r="V401" t="str">
        <f t="shared" si="120"/>
        <v>'Graduate',</v>
      </c>
      <c r="W401" t="str">
        <f t="shared" si="121"/>
        <v>'Canada',</v>
      </c>
      <c r="X401" t="str">
        <f t="shared" si="122"/>
        <v>4.6 ,</v>
      </c>
      <c r="Y401" t="str">
        <f t="shared" si="123"/>
        <v>'TikTok',</v>
      </c>
      <c r="Z401" t="str">
        <f t="shared" si="124"/>
        <v>'Yes',</v>
      </c>
      <c r="AA401" t="str">
        <f t="shared" si="125"/>
        <v>7.6 ,</v>
      </c>
      <c r="AB401" t="str">
        <f t="shared" si="126"/>
        <v>6 ,</v>
      </c>
      <c r="AC401" t="str">
        <f t="shared" si="127"/>
        <v>'Single',</v>
      </c>
      <c r="AD401" t="str">
        <f t="shared" si="128"/>
        <v>3 ,</v>
      </c>
      <c r="AE401" t="str">
        <f t="shared" si="129"/>
        <v>7 ,</v>
      </c>
      <c r="AF401" t="str">
        <f t="shared" si="130"/>
        <v>'High',</v>
      </c>
      <c r="AG401" t="str">
        <f t="shared" si="131"/>
        <v>'Recommended',</v>
      </c>
      <c r="AH401" t="str">
        <f t="shared" si="132"/>
        <v>'Heavy User'</v>
      </c>
      <c r="AI401" t="s">
        <v>169</v>
      </c>
      <c r="AJ401" t="s">
        <v>170</v>
      </c>
    </row>
    <row r="402" spans="1:36" x14ac:dyDescent="0.25">
      <c r="A402">
        <v>401</v>
      </c>
      <c r="B402">
        <v>19</v>
      </c>
      <c r="C402" t="s">
        <v>13</v>
      </c>
      <c r="D402" t="s">
        <v>14</v>
      </c>
      <c r="E402" t="s">
        <v>41</v>
      </c>
      <c r="F402">
        <v>4.4000000000000004</v>
      </c>
      <c r="G402" t="s">
        <v>16</v>
      </c>
      <c r="H402" t="s">
        <v>17</v>
      </c>
      <c r="I402">
        <v>7.5</v>
      </c>
      <c r="J402">
        <v>6</v>
      </c>
      <c r="K402" t="s">
        <v>24</v>
      </c>
      <c r="L402">
        <v>3</v>
      </c>
      <c r="M402">
        <v>7</v>
      </c>
      <c r="N402" t="str">
        <f t="shared" si="114"/>
        <v>High</v>
      </c>
      <c r="O402" t="str">
        <f t="shared" si="115"/>
        <v>Recommended</v>
      </c>
      <c r="P402" t="str">
        <f t="shared" si="116"/>
        <v>Heavy User</v>
      </c>
      <c r="R402" t="s">
        <v>168</v>
      </c>
      <c r="S402" t="str">
        <f t="shared" si="117"/>
        <v>401 ,</v>
      </c>
      <c r="T402" t="str">
        <f t="shared" si="118"/>
        <v>19 ,</v>
      </c>
      <c r="U402" t="str">
        <f t="shared" si="119"/>
        <v>'Female',</v>
      </c>
      <c r="V402" t="str">
        <f t="shared" si="120"/>
        <v>'Undergraduate',</v>
      </c>
      <c r="W402" t="str">
        <f t="shared" si="121"/>
        <v>'Spain',</v>
      </c>
      <c r="X402" t="str">
        <f t="shared" si="122"/>
        <v>4.4 ,</v>
      </c>
      <c r="Y402" t="str">
        <f t="shared" si="123"/>
        <v>'Instagram',</v>
      </c>
      <c r="Z402" t="str">
        <f t="shared" si="124"/>
        <v>'Yes',</v>
      </c>
      <c r="AA402" t="str">
        <f t="shared" si="125"/>
        <v>7.5 ,</v>
      </c>
      <c r="AB402" t="str">
        <f t="shared" si="126"/>
        <v>6 ,</v>
      </c>
      <c r="AC402" t="str">
        <f t="shared" si="127"/>
        <v>'Single',</v>
      </c>
      <c r="AD402" t="str">
        <f t="shared" si="128"/>
        <v>3 ,</v>
      </c>
      <c r="AE402" t="str">
        <f t="shared" si="129"/>
        <v>7 ,</v>
      </c>
      <c r="AF402" t="str">
        <f t="shared" si="130"/>
        <v>'High',</v>
      </c>
      <c r="AG402" t="str">
        <f t="shared" si="131"/>
        <v>'Recommended',</v>
      </c>
      <c r="AH402" t="str">
        <f t="shared" si="132"/>
        <v>'Heavy User'</v>
      </c>
      <c r="AI402" t="s">
        <v>169</v>
      </c>
      <c r="AJ402" t="s">
        <v>170</v>
      </c>
    </row>
    <row r="403" spans="1:36" x14ac:dyDescent="0.25">
      <c r="A403">
        <v>402</v>
      </c>
      <c r="B403">
        <v>21</v>
      </c>
      <c r="C403" t="s">
        <v>19</v>
      </c>
      <c r="D403" t="s">
        <v>20</v>
      </c>
      <c r="E403" t="s">
        <v>48</v>
      </c>
      <c r="F403">
        <v>3.2</v>
      </c>
      <c r="G403" t="s">
        <v>32</v>
      </c>
      <c r="H403" t="s">
        <v>23</v>
      </c>
      <c r="I403">
        <v>8.6</v>
      </c>
      <c r="J403">
        <v>8</v>
      </c>
      <c r="K403" t="s">
        <v>18</v>
      </c>
      <c r="L403">
        <v>2</v>
      </c>
      <c r="M403">
        <v>4</v>
      </c>
      <c r="N403" t="str">
        <f t="shared" si="114"/>
        <v>Medium</v>
      </c>
      <c r="O403" t="str">
        <f t="shared" si="115"/>
        <v>Excessive</v>
      </c>
      <c r="P403" t="str">
        <f t="shared" si="116"/>
        <v>Regular User</v>
      </c>
      <c r="R403" t="s">
        <v>168</v>
      </c>
      <c r="S403" t="str">
        <f t="shared" si="117"/>
        <v>402 ,</v>
      </c>
      <c r="T403" t="str">
        <f t="shared" si="118"/>
        <v>21 ,</v>
      </c>
      <c r="U403" t="str">
        <f t="shared" si="119"/>
        <v>'Male',</v>
      </c>
      <c r="V403" t="str">
        <f t="shared" si="120"/>
        <v>'Graduate',</v>
      </c>
      <c r="W403" t="str">
        <f t="shared" si="121"/>
        <v>'Denmark',</v>
      </c>
      <c r="X403" t="str">
        <f t="shared" si="122"/>
        <v>3.2 ,</v>
      </c>
      <c r="Y403" t="str">
        <f t="shared" si="123"/>
        <v>'Facebook',</v>
      </c>
      <c r="Z403" t="str">
        <f t="shared" si="124"/>
        <v>'No',</v>
      </c>
      <c r="AA403" t="str">
        <f t="shared" si="125"/>
        <v>8.6 ,</v>
      </c>
      <c r="AB403" t="str">
        <f t="shared" si="126"/>
        <v>8 ,</v>
      </c>
      <c r="AC403" t="str">
        <f t="shared" si="127"/>
        <v>'In Relationship',</v>
      </c>
      <c r="AD403" t="str">
        <f t="shared" si="128"/>
        <v>2 ,</v>
      </c>
      <c r="AE403" t="str">
        <f t="shared" si="129"/>
        <v>4 ,</v>
      </c>
      <c r="AF403" t="str">
        <f t="shared" si="130"/>
        <v>'Medium',</v>
      </c>
      <c r="AG403" t="str">
        <f t="shared" si="131"/>
        <v>'Excessive',</v>
      </c>
      <c r="AH403" t="str">
        <f t="shared" si="132"/>
        <v>'Regular User'</v>
      </c>
      <c r="AI403" t="s">
        <v>169</v>
      </c>
      <c r="AJ403" t="s">
        <v>170</v>
      </c>
    </row>
    <row r="404" spans="1:36" x14ac:dyDescent="0.25">
      <c r="A404">
        <v>403</v>
      </c>
      <c r="B404">
        <v>20</v>
      </c>
      <c r="C404" t="s">
        <v>13</v>
      </c>
      <c r="D404" t="s">
        <v>14</v>
      </c>
      <c r="E404" t="s">
        <v>55</v>
      </c>
      <c r="F404">
        <v>4.0999999999999996</v>
      </c>
      <c r="G404" t="s">
        <v>26</v>
      </c>
      <c r="H404" t="s">
        <v>17</v>
      </c>
      <c r="I404">
        <v>7.8</v>
      </c>
      <c r="J404">
        <v>7</v>
      </c>
      <c r="K404" t="s">
        <v>24</v>
      </c>
      <c r="L404">
        <v>3</v>
      </c>
      <c r="M404">
        <v>6</v>
      </c>
      <c r="N404" t="str">
        <f t="shared" si="114"/>
        <v>Medium</v>
      </c>
      <c r="O404" t="str">
        <f t="shared" si="115"/>
        <v>Recommended</v>
      </c>
      <c r="P404" t="str">
        <f t="shared" si="116"/>
        <v>Heavy User</v>
      </c>
      <c r="R404" t="s">
        <v>168</v>
      </c>
      <c r="S404" t="str">
        <f t="shared" si="117"/>
        <v>403 ,</v>
      </c>
      <c r="T404" t="str">
        <f t="shared" si="118"/>
        <v>20 ,</v>
      </c>
      <c r="U404" t="str">
        <f t="shared" si="119"/>
        <v>'Female',</v>
      </c>
      <c r="V404" t="str">
        <f t="shared" si="120"/>
        <v>'Undergraduate',</v>
      </c>
      <c r="W404" t="str">
        <f t="shared" si="121"/>
        <v>'Ireland',</v>
      </c>
      <c r="X404" t="str">
        <f t="shared" si="122"/>
        <v>4.1 ,</v>
      </c>
      <c r="Y404" t="str">
        <f t="shared" si="123"/>
        <v>'TikTok',</v>
      </c>
      <c r="Z404" t="str">
        <f t="shared" si="124"/>
        <v>'Yes',</v>
      </c>
      <c r="AA404" t="str">
        <f t="shared" si="125"/>
        <v>7.8 ,</v>
      </c>
      <c r="AB404" t="str">
        <f t="shared" si="126"/>
        <v>7 ,</v>
      </c>
      <c r="AC404" t="str">
        <f t="shared" si="127"/>
        <v>'Single',</v>
      </c>
      <c r="AD404" t="str">
        <f t="shared" si="128"/>
        <v>3 ,</v>
      </c>
      <c r="AE404" t="str">
        <f t="shared" si="129"/>
        <v>6 ,</v>
      </c>
      <c r="AF404" t="str">
        <f t="shared" si="130"/>
        <v>'Medium',</v>
      </c>
      <c r="AG404" t="str">
        <f t="shared" si="131"/>
        <v>'Recommended',</v>
      </c>
      <c r="AH404" t="str">
        <f t="shared" si="132"/>
        <v>'Heavy User'</v>
      </c>
      <c r="AI404" t="s">
        <v>169</v>
      </c>
      <c r="AJ404" t="s">
        <v>170</v>
      </c>
    </row>
    <row r="405" spans="1:36" x14ac:dyDescent="0.25">
      <c r="A405">
        <v>404</v>
      </c>
      <c r="B405">
        <v>22</v>
      </c>
      <c r="C405" t="s">
        <v>19</v>
      </c>
      <c r="D405" t="s">
        <v>20</v>
      </c>
      <c r="E405" t="s">
        <v>21</v>
      </c>
      <c r="F405">
        <v>6.6</v>
      </c>
      <c r="G405" t="s">
        <v>143</v>
      </c>
      <c r="H405" t="s">
        <v>17</v>
      </c>
      <c r="I405">
        <v>5.7</v>
      </c>
      <c r="J405">
        <v>5</v>
      </c>
      <c r="K405" t="s">
        <v>18</v>
      </c>
      <c r="L405">
        <v>4</v>
      </c>
      <c r="M405">
        <v>8</v>
      </c>
      <c r="N405" t="str">
        <f t="shared" si="114"/>
        <v>High</v>
      </c>
      <c r="O405" t="str">
        <f t="shared" si="115"/>
        <v>Insufficient</v>
      </c>
      <c r="P405" t="str">
        <f t="shared" si="116"/>
        <v>Addicted User</v>
      </c>
      <c r="R405" t="s">
        <v>168</v>
      </c>
      <c r="S405" t="str">
        <f t="shared" si="117"/>
        <v>404 ,</v>
      </c>
      <c r="T405" t="str">
        <f t="shared" si="118"/>
        <v>22 ,</v>
      </c>
      <c r="U405" t="str">
        <f t="shared" si="119"/>
        <v>'Male',</v>
      </c>
      <c r="V405" t="str">
        <f t="shared" si="120"/>
        <v>'Graduate',</v>
      </c>
      <c r="W405" t="str">
        <f t="shared" si="121"/>
        <v>'India',</v>
      </c>
      <c r="X405" t="str">
        <f t="shared" si="122"/>
        <v>6.6 ,</v>
      </c>
      <c r="Y405" t="str">
        <f t="shared" si="123"/>
        <v>'WhatsApp',</v>
      </c>
      <c r="Z405" t="str">
        <f t="shared" si="124"/>
        <v>'Yes',</v>
      </c>
      <c r="AA405" t="str">
        <f t="shared" si="125"/>
        <v>5.7 ,</v>
      </c>
      <c r="AB405" t="str">
        <f t="shared" si="126"/>
        <v>5 ,</v>
      </c>
      <c r="AC405" t="str">
        <f t="shared" si="127"/>
        <v>'In Relationship',</v>
      </c>
      <c r="AD405" t="str">
        <f t="shared" si="128"/>
        <v>4 ,</v>
      </c>
      <c r="AE405" t="str">
        <f t="shared" si="129"/>
        <v>8 ,</v>
      </c>
      <c r="AF405" t="str">
        <f t="shared" si="130"/>
        <v>'High',</v>
      </c>
      <c r="AG405" t="str">
        <f t="shared" si="131"/>
        <v>'Insufficient',</v>
      </c>
      <c r="AH405" t="str">
        <f t="shared" si="132"/>
        <v>'Addicted User'</v>
      </c>
      <c r="AI405" t="s">
        <v>169</v>
      </c>
      <c r="AJ405" t="s">
        <v>170</v>
      </c>
    </row>
    <row r="406" spans="1:36" x14ac:dyDescent="0.25">
      <c r="A406">
        <v>405</v>
      </c>
      <c r="B406">
        <v>19</v>
      </c>
      <c r="C406" t="s">
        <v>13</v>
      </c>
      <c r="D406" t="s">
        <v>14</v>
      </c>
      <c r="E406" t="s">
        <v>51</v>
      </c>
      <c r="F406">
        <v>3.1</v>
      </c>
      <c r="G406" t="s">
        <v>16</v>
      </c>
      <c r="H406" t="s">
        <v>23</v>
      </c>
      <c r="I406">
        <v>8.6999999999999993</v>
      </c>
      <c r="J406">
        <v>8</v>
      </c>
      <c r="K406" t="s">
        <v>24</v>
      </c>
      <c r="L406">
        <v>2</v>
      </c>
      <c r="M406">
        <v>4</v>
      </c>
      <c r="N406" t="str">
        <f t="shared" si="114"/>
        <v>Medium</v>
      </c>
      <c r="O406" t="str">
        <f t="shared" si="115"/>
        <v>Excessive</v>
      </c>
      <c r="P406" t="str">
        <f t="shared" si="116"/>
        <v>Regular User</v>
      </c>
      <c r="R406" t="s">
        <v>168</v>
      </c>
      <c r="S406" t="str">
        <f t="shared" si="117"/>
        <v>405 ,</v>
      </c>
      <c r="T406" t="str">
        <f t="shared" si="118"/>
        <v>19 ,</v>
      </c>
      <c r="U406" t="str">
        <f t="shared" si="119"/>
        <v>'Female',</v>
      </c>
      <c r="V406" t="str">
        <f t="shared" si="120"/>
        <v>'Undergraduate',</v>
      </c>
      <c r="W406" t="str">
        <f t="shared" si="121"/>
        <v>'Switzerland',</v>
      </c>
      <c r="X406" t="str">
        <f t="shared" si="122"/>
        <v>3.1 ,</v>
      </c>
      <c r="Y406" t="str">
        <f t="shared" si="123"/>
        <v>'Instagram',</v>
      </c>
      <c r="Z406" t="str">
        <f t="shared" si="124"/>
        <v>'No',</v>
      </c>
      <c r="AA406" t="str">
        <f t="shared" si="125"/>
        <v>8.7 ,</v>
      </c>
      <c r="AB406" t="str">
        <f t="shared" si="126"/>
        <v>8 ,</v>
      </c>
      <c r="AC406" t="str">
        <f t="shared" si="127"/>
        <v>'Single',</v>
      </c>
      <c r="AD406" t="str">
        <f t="shared" si="128"/>
        <v>2 ,</v>
      </c>
      <c r="AE406" t="str">
        <f t="shared" si="129"/>
        <v>4 ,</v>
      </c>
      <c r="AF406" t="str">
        <f t="shared" si="130"/>
        <v>'Medium',</v>
      </c>
      <c r="AG406" t="str">
        <f t="shared" si="131"/>
        <v>'Excessive',</v>
      </c>
      <c r="AH406" t="str">
        <f t="shared" si="132"/>
        <v>'Regular User'</v>
      </c>
      <c r="AI406" t="s">
        <v>169</v>
      </c>
      <c r="AJ406" t="s">
        <v>170</v>
      </c>
    </row>
    <row r="407" spans="1:36" x14ac:dyDescent="0.25">
      <c r="A407">
        <v>406</v>
      </c>
      <c r="B407">
        <v>21</v>
      </c>
      <c r="C407" t="s">
        <v>19</v>
      </c>
      <c r="D407" t="s">
        <v>20</v>
      </c>
      <c r="E407" t="s">
        <v>65</v>
      </c>
      <c r="F407">
        <v>4.7</v>
      </c>
      <c r="G407" t="s">
        <v>16</v>
      </c>
      <c r="H407" t="s">
        <v>17</v>
      </c>
      <c r="I407">
        <v>7.5</v>
      </c>
      <c r="J407">
        <v>6</v>
      </c>
      <c r="K407" t="s">
        <v>24</v>
      </c>
      <c r="L407">
        <v>3</v>
      </c>
      <c r="M407">
        <v>7</v>
      </c>
      <c r="N407" t="str">
        <f t="shared" si="114"/>
        <v>High</v>
      </c>
      <c r="O407" t="str">
        <f t="shared" si="115"/>
        <v>Recommended</v>
      </c>
      <c r="P407" t="str">
        <f t="shared" si="116"/>
        <v>Heavy User</v>
      </c>
      <c r="R407" t="s">
        <v>168</v>
      </c>
      <c r="S407" t="str">
        <f t="shared" si="117"/>
        <v>406 ,</v>
      </c>
      <c r="T407" t="str">
        <f t="shared" si="118"/>
        <v>21 ,</v>
      </c>
      <c r="U407" t="str">
        <f t="shared" si="119"/>
        <v>'Male',</v>
      </c>
      <c r="V407" t="str">
        <f t="shared" si="120"/>
        <v>'Graduate',</v>
      </c>
      <c r="W407" t="str">
        <f t="shared" si="121"/>
        <v>'Turkey',</v>
      </c>
      <c r="X407" t="str">
        <f t="shared" si="122"/>
        <v>4.7 ,</v>
      </c>
      <c r="Y407" t="str">
        <f t="shared" si="123"/>
        <v>'Instagram',</v>
      </c>
      <c r="Z407" t="str">
        <f t="shared" si="124"/>
        <v>'Yes',</v>
      </c>
      <c r="AA407" t="str">
        <f t="shared" si="125"/>
        <v>7.5 ,</v>
      </c>
      <c r="AB407" t="str">
        <f t="shared" si="126"/>
        <v>6 ,</v>
      </c>
      <c r="AC407" t="str">
        <f t="shared" si="127"/>
        <v>'Single',</v>
      </c>
      <c r="AD407" t="str">
        <f t="shared" si="128"/>
        <v>3 ,</v>
      </c>
      <c r="AE407" t="str">
        <f t="shared" si="129"/>
        <v>7 ,</v>
      </c>
      <c r="AF407" t="str">
        <f t="shared" si="130"/>
        <v>'High',</v>
      </c>
      <c r="AG407" t="str">
        <f t="shared" si="131"/>
        <v>'Recommended',</v>
      </c>
      <c r="AH407" t="str">
        <f t="shared" si="132"/>
        <v>'Heavy User'</v>
      </c>
      <c r="AI407" t="s">
        <v>169</v>
      </c>
      <c r="AJ407" t="s">
        <v>170</v>
      </c>
    </row>
    <row r="408" spans="1:36" x14ac:dyDescent="0.25">
      <c r="A408">
        <v>407</v>
      </c>
      <c r="B408">
        <v>20</v>
      </c>
      <c r="C408" t="s">
        <v>13</v>
      </c>
      <c r="D408" t="s">
        <v>14</v>
      </c>
      <c r="E408" t="s">
        <v>25</v>
      </c>
      <c r="F408">
        <v>7.6</v>
      </c>
      <c r="G408" t="s">
        <v>26</v>
      </c>
      <c r="H408" t="s">
        <v>17</v>
      </c>
      <c r="I408">
        <v>4.7</v>
      </c>
      <c r="J408">
        <v>5</v>
      </c>
      <c r="K408" t="s">
        <v>18</v>
      </c>
      <c r="L408">
        <v>4</v>
      </c>
      <c r="M408">
        <v>9</v>
      </c>
      <c r="N408" t="str">
        <f t="shared" si="114"/>
        <v>High</v>
      </c>
      <c r="O408" t="str">
        <f t="shared" si="115"/>
        <v>Sleep Deprived</v>
      </c>
      <c r="P408" t="str">
        <f t="shared" si="116"/>
        <v>Addicted User</v>
      </c>
      <c r="R408" t="s">
        <v>168</v>
      </c>
      <c r="S408" t="str">
        <f t="shared" si="117"/>
        <v>407 ,</v>
      </c>
      <c r="T408" t="str">
        <f t="shared" si="118"/>
        <v>20 ,</v>
      </c>
      <c r="U408" t="str">
        <f t="shared" si="119"/>
        <v>'Female',</v>
      </c>
      <c r="V408" t="str">
        <f t="shared" si="120"/>
        <v>'Undergraduate',</v>
      </c>
      <c r="W408" t="str">
        <f t="shared" si="121"/>
        <v>'USA',</v>
      </c>
      <c r="X408" t="str">
        <f t="shared" si="122"/>
        <v>7.6 ,</v>
      </c>
      <c r="Y408" t="str">
        <f t="shared" si="123"/>
        <v>'TikTok',</v>
      </c>
      <c r="Z408" t="str">
        <f t="shared" si="124"/>
        <v>'Yes',</v>
      </c>
      <c r="AA408" t="str">
        <f t="shared" si="125"/>
        <v>4.7 ,</v>
      </c>
      <c r="AB408" t="str">
        <f t="shared" si="126"/>
        <v>5 ,</v>
      </c>
      <c r="AC408" t="str">
        <f t="shared" si="127"/>
        <v>'In Relationship',</v>
      </c>
      <c r="AD408" t="str">
        <f t="shared" si="128"/>
        <v>4 ,</v>
      </c>
      <c r="AE408" t="str">
        <f t="shared" si="129"/>
        <v>9 ,</v>
      </c>
      <c r="AF408" t="str">
        <f t="shared" si="130"/>
        <v>'High',</v>
      </c>
      <c r="AG408" t="str">
        <f t="shared" si="131"/>
        <v>'Sleep Deprived',</v>
      </c>
      <c r="AH408" t="str">
        <f t="shared" si="132"/>
        <v>'Addicted User'</v>
      </c>
      <c r="AI408" t="s">
        <v>169</v>
      </c>
      <c r="AJ408" t="s">
        <v>170</v>
      </c>
    </row>
    <row r="409" spans="1:36" x14ac:dyDescent="0.25">
      <c r="A409">
        <v>408</v>
      </c>
      <c r="B409">
        <v>22</v>
      </c>
      <c r="C409" t="s">
        <v>19</v>
      </c>
      <c r="D409" t="s">
        <v>20</v>
      </c>
      <c r="E409" t="s">
        <v>43</v>
      </c>
      <c r="F409">
        <v>6.4</v>
      </c>
      <c r="G409" t="s">
        <v>143</v>
      </c>
      <c r="H409" t="s">
        <v>17</v>
      </c>
      <c r="I409">
        <v>5.8</v>
      </c>
      <c r="J409">
        <v>6</v>
      </c>
      <c r="K409" t="s">
        <v>24</v>
      </c>
      <c r="L409">
        <v>3</v>
      </c>
      <c r="M409">
        <v>7</v>
      </c>
      <c r="N409" t="str">
        <f t="shared" si="114"/>
        <v>High</v>
      </c>
      <c r="O409" t="str">
        <f t="shared" si="115"/>
        <v>Insufficient</v>
      </c>
      <c r="P409" t="str">
        <f t="shared" si="116"/>
        <v>Addicted User</v>
      </c>
      <c r="R409" t="s">
        <v>168</v>
      </c>
      <c r="S409" t="str">
        <f t="shared" si="117"/>
        <v>408 ,</v>
      </c>
      <c r="T409" t="str">
        <f t="shared" si="118"/>
        <v>22 ,</v>
      </c>
      <c r="U409" t="str">
        <f t="shared" si="119"/>
        <v>'Male',</v>
      </c>
      <c r="V409" t="str">
        <f t="shared" si="120"/>
        <v>'Graduate',</v>
      </c>
      <c r="W409" t="str">
        <f t="shared" si="121"/>
        <v>'Mexico',</v>
      </c>
      <c r="X409" t="str">
        <f t="shared" si="122"/>
        <v>6.4 ,</v>
      </c>
      <c r="Y409" t="str">
        <f t="shared" si="123"/>
        <v>'WhatsApp',</v>
      </c>
      <c r="Z409" t="str">
        <f t="shared" si="124"/>
        <v>'Yes',</v>
      </c>
      <c r="AA409" t="str">
        <f t="shared" si="125"/>
        <v>5.8 ,</v>
      </c>
      <c r="AB409" t="str">
        <f t="shared" si="126"/>
        <v>6 ,</v>
      </c>
      <c r="AC409" t="str">
        <f t="shared" si="127"/>
        <v>'Single',</v>
      </c>
      <c r="AD409" t="str">
        <f t="shared" si="128"/>
        <v>3 ,</v>
      </c>
      <c r="AE409" t="str">
        <f t="shared" si="129"/>
        <v>7 ,</v>
      </c>
      <c r="AF409" t="str">
        <f t="shared" si="130"/>
        <v>'High',</v>
      </c>
      <c r="AG409" t="str">
        <f t="shared" si="131"/>
        <v>'Insufficient',</v>
      </c>
      <c r="AH409" t="str">
        <f t="shared" si="132"/>
        <v>'Addicted User'</v>
      </c>
      <c r="AI409" t="s">
        <v>169</v>
      </c>
      <c r="AJ409" t="s">
        <v>170</v>
      </c>
    </row>
    <row r="410" spans="1:36" x14ac:dyDescent="0.25">
      <c r="A410">
        <v>409</v>
      </c>
      <c r="B410">
        <v>19</v>
      </c>
      <c r="C410" t="s">
        <v>13</v>
      </c>
      <c r="D410" t="s">
        <v>14</v>
      </c>
      <c r="E410" t="s">
        <v>40</v>
      </c>
      <c r="F410">
        <v>3.7</v>
      </c>
      <c r="G410" t="s">
        <v>16</v>
      </c>
      <c r="H410" t="s">
        <v>23</v>
      </c>
      <c r="I410">
        <v>8.3000000000000007</v>
      </c>
      <c r="J410">
        <v>7</v>
      </c>
      <c r="K410" t="s">
        <v>18</v>
      </c>
      <c r="L410">
        <v>2</v>
      </c>
      <c r="M410">
        <v>5</v>
      </c>
      <c r="N410" t="str">
        <f t="shared" si="114"/>
        <v>Medium</v>
      </c>
      <c r="O410" t="str">
        <f t="shared" si="115"/>
        <v>Excessive</v>
      </c>
      <c r="P410" t="str">
        <f t="shared" si="116"/>
        <v>Regular User</v>
      </c>
      <c r="R410" t="s">
        <v>168</v>
      </c>
      <c r="S410" t="str">
        <f t="shared" si="117"/>
        <v>409 ,</v>
      </c>
      <c r="T410" t="str">
        <f t="shared" si="118"/>
        <v>19 ,</v>
      </c>
      <c r="U410" t="str">
        <f t="shared" si="119"/>
        <v>'Female',</v>
      </c>
      <c r="V410" t="str">
        <f t="shared" si="120"/>
        <v>'Undergraduate',</v>
      </c>
      <c r="W410" t="str">
        <f t="shared" si="121"/>
        <v>'France',</v>
      </c>
      <c r="X410" t="str">
        <f t="shared" si="122"/>
        <v>3.7 ,</v>
      </c>
      <c r="Y410" t="str">
        <f t="shared" si="123"/>
        <v>'Instagram',</v>
      </c>
      <c r="Z410" t="str">
        <f t="shared" si="124"/>
        <v>'No',</v>
      </c>
      <c r="AA410" t="str">
        <f t="shared" si="125"/>
        <v>8.3 ,</v>
      </c>
      <c r="AB410" t="str">
        <f t="shared" si="126"/>
        <v>7 ,</v>
      </c>
      <c r="AC410" t="str">
        <f t="shared" si="127"/>
        <v>'In Relationship',</v>
      </c>
      <c r="AD410" t="str">
        <f t="shared" si="128"/>
        <v>2 ,</v>
      </c>
      <c r="AE410" t="str">
        <f t="shared" si="129"/>
        <v>5 ,</v>
      </c>
      <c r="AF410" t="str">
        <f t="shared" si="130"/>
        <v>'Medium',</v>
      </c>
      <c r="AG410" t="str">
        <f t="shared" si="131"/>
        <v>'Excessive',</v>
      </c>
      <c r="AH410" t="str">
        <f t="shared" si="132"/>
        <v>'Regular User'</v>
      </c>
      <c r="AI410" t="s">
        <v>169</v>
      </c>
      <c r="AJ410" t="s">
        <v>170</v>
      </c>
    </row>
    <row r="411" spans="1:36" x14ac:dyDescent="0.25">
      <c r="A411">
        <v>410</v>
      </c>
      <c r="B411">
        <v>21</v>
      </c>
      <c r="C411" t="s">
        <v>19</v>
      </c>
      <c r="D411" t="s">
        <v>20</v>
      </c>
      <c r="E411" t="s">
        <v>31</v>
      </c>
      <c r="F411">
        <v>4.5</v>
      </c>
      <c r="G411" t="s">
        <v>16</v>
      </c>
      <c r="H411" t="s">
        <v>17</v>
      </c>
      <c r="I411">
        <v>7.7</v>
      </c>
      <c r="J411">
        <v>6</v>
      </c>
      <c r="K411" t="s">
        <v>24</v>
      </c>
      <c r="L411">
        <v>3</v>
      </c>
      <c r="M411">
        <v>7</v>
      </c>
      <c r="N411" t="str">
        <f t="shared" si="114"/>
        <v>High</v>
      </c>
      <c r="O411" t="str">
        <f t="shared" si="115"/>
        <v>Recommended</v>
      </c>
      <c r="P411" t="str">
        <f t="shared" si="116"/>
        <v>Heavy User</v>
      </c>
      <c r="R411" t="s">
        <v>168</v>
      </c>
      <c r="S411" t="str">
        <f t="shared" si="117"/>
        <v>410 ,</v>
      </c>
      <c r="T411" t="str">
        <f t="shared" si="118"/>
        <v>21 ,</v>
      </c>
      <c r="U411" t="str">
        <f t="shared" si="119"/>
        <v>'Male',</v>
      </c>
      <c r="V411" t="str">
        <f t="shared" si="120"/>
        <v>'Graduate',</v>
      </c>
      <c r="W411" t="str">
        <f t="shared" si="121"/>
        <v>'Canada',</v>
      </c>
      <c r="X411" t="str">
        <f t="shared" si="122"/>
        <v>4.5 ,</v>
      </c>
      <c r="Y411" t="str">
        <f t="shared" si="123"/>
        <v>'Instagram',</v>
      </c>
      <c r="Z411" t="str">
        <f t="shared" si="124"/>
        <v>'Yes',</v>
      </c>
      <c r="AA411" t="str">
        <f t="shared" si="125"/>
        <v>7.7 ,</v>
      </c>
      <c r="AB411" t="str">
        <f t="shared" si="126"/>
        <v>6 ,</v>
      </c>
      <c r="AC411" t="str">
        <f t="shared" si="127"/>
        <v>'Single',</v>
      </c>
      <c r="AD411" t="str">
        <f t="shared" si="128"/>
        <v>3 ,</v>
      </c>
      <c r="AE411" t="str">
        <f t="shared" si="129"/>
        <v>7 ,</v>
      </c>
      <c r="AF411" t="str">
        <f t="shared" si="130"/>
        <v>'High',</v>
      </c>
      <c r="AG411" t="str">
        <f t="shared" si="131"/>
        <v>'Recommended',</v>
      </c>
      <c r="AH411" t="str">
        <f t="shared" si="132"/>
        <v>'Heavy User'</v>
      </c>
      <c r="AI411" t="s">
        <v>169</v>
      </c>
      <c r="AJ411" t="s">
        <v>170</v>
      </c>
    </row>
    <row r="412" spans="1:36" x14ac:dyDescent="0.25">
      <c r="A412">
        <v>411</v>
      </c>
      <c r="B412">
        <v>20</v>
      </c>
      <c r="C412" t="s">
        <v>13</v>
      </c>
      <c r="D412" t="s">
        <v>14</v>
      </c>
      <c r="E412" t="s">
        <v>41</v>
      </c>
      <c r="F412">
        <v>4.3</v>
      </c>
      <c r="G412" t="s">
        <v>26</v>
      </c>
      <c r="H412" t="s">
        <v>17</v>
      </c>
      <c r="I412">
        <v>7.6</v>
      </c>
      <c r="J412">
        <v>6</v>
      </c>
      <c r="K412" t="s">
        <v>24</v>
      </c>
      <c r="L412">
        <v>3</v>
      </c>
      <c r="M412">
        <v>7</v>
      </c>
      <c r="N412" t="str">
        <f t="shared" si="114"/>
        <v>High</v>
      </c>
      <c r="O412" t="str">
        <f t="shared" si="115"/>
        <v>Recommended</v>
      </c>
      <c r="P412" t="str">
        <f t="shared" si="116"/>
        <v>Heavy User</v>
      </c>
      <c r="R412" t="s">
        <v>168</v>
      </c>
      <c r="S412" t="str">
        <f t="shared" si="117"/>
        <v>411 ,</v>
      </c>
      <c r="T412" t="str">
        <f t="shared" si="118"/>
        <v>20 ,</v>
      </c>
      <c r="U412" t="str">
        <f t="shared" si="119"/>
        <v>'Female',</v>
      </c>
      <c r="V412" t="str">
        <f t="shared" si="120"/>
        <v>'Undergraduate',</v>
      </c>
      <c r="W412" t="str">
        <f t="shared" si="121"/>
        <v>'Spain',</v>
      </c>
      <c r="X412" t="str">
        <f t="shared" si="122"/>
        <v>4.3 ,</v>
      </c>
      <c r="Y412" t="str">
        <f t="shared" si="123"/>
        <v>'TikTok',</v>
      </c>
      <c r="Z412" t="str">
        <f t="shared" si="124"/>
        <v>'Yes',</v>
      </c>
      <c r="AA412" t="str">
        <f t="shared" si="125"/>
        <v>7.6 ,</v>
      </c>
      <c r="AB412" t="str">
        <f t="shared" si="126"/>
        <v>6 ,</v>
      </c>
      <c r="AC412" t="str">
        <f t="shared" si="127"/>
        <v>'Single',</v>
      </c>
      <c r="AD412" t="str">
        <f t="shared" si="128"/>
        <v>3 ,</v>
      </c>
      <c r="AE412" t="str">
        <f t="shared" si="129"/>
        <v>7 ,</v>
      </c>
      <c r="AF412" t="str">
        <f t="shared" si="130"/>
        <v>'High',</v>
      </c>
      <c r="AG412" t="str">
        <f t="shared" si="131"/>
        <v>'Recommended',</v>
      </c>
      <c r="AH412" t="str">
        <f t="shared" si="132"/>
        <v>'Heavy User'</v>
      </c>
      <c r="AI412" t="s">
        <v>169</v>
      </c>
      <c r="AJ412" t="s">
        <v>170</v>
      </c>
    </row>
    <row r="413" spans="1:36" x14ac:dyDescent="0.25">
      <c r="A413">
        <v>412</v>
      </c>
      <c r="B413">
        <v>22</v>
      </c>
      <c r="C413" t="s">
        <v>19</v>
      </c>
      <c r="D413" t="s">
        <v>20</v>
      </c>
      <c r="E413" t="s">
        <v>48</v>
      </c>
      <c r="F413">
        <v>3.1</v>
      </c>
      <c r="G413" t="s">
        <v>32</v>
      </c>
      <c r="H413" t="s">
        <v>23</v>
      </c>
      <c r="I413">
        <v>8.6999999999999993</v>
      </c>
      <c r="J413">
        <v>8</v>
      </c>
      <c r="K413" t="s">
        <v>18</v>
      </c>
      <c r="L413">
        <v>2</v>
      </c>
      <c r="M413">
        <v>4</v>
      </c>
      <c r="N413" t="str">
        <f t="shared" si="114"/>
        <v>Medium</v>
      </c>
      <c r="O413" t="str">
        <f t="shared" si="115"/>
        <v>Excessive</v>
      </c>
      <c r="P413" t="str">
        <f t="shared" si="116"/>
        <v>Regular User</v>
      </c>
      <c r="R413" t="s">
        <v>168</v>
      </c>
      <c r="S413" t="str">
        <f t="shared" si="117"/>
        <v>412 ,</v>
      </c>
      <c r="T413" t="str">
        <f t="shared" si="118"/>
        <v>22 ,</v>
      </c>
      <c r="U413" t="str">
        <f t="shared" si="119"/>
        <v>'Male',</v>
      </c>
      <c r="V413" t="str">
        <f t="shared" si="120"/>
        <v>'Graduate',</v>
      </c>
      <c r="W413" t="str">
        <f t="shared" si="121"/>
        <v>'Denmark',</v>
      </c>
      <c r="X413" t="str">
        <f t="shared" si="122"/>
        <v>3.1 ,</v>
      </c>
      <c r="Y413" t="str">
        <f t="shared" si="123"/>
        <v>'Facebook',</v>
      </c>
      <c r="Z413" t="str">
        <f t="shared" si="124"/>
        <v>'No',</v>
      </c>
      <c r="AA413" t="str">
        <f t="shared" si="125"/>
        <v>8.7 ,</v>
      </c>
      <c r="AB413" t="str">
        <f t="shared" si="126"/>
        <v>8 ,</v>
      </c>
      <c r="AC413" t="str">
        <f t="shared" si="127"/>
        <v>'In Relationship',</v>
      </c>
      <c r="AD413" t="str">
        <f t="shared" si="128"/>
        <v>2 ,</v>
      </c>
      <c r="AE413" t="str">
        <f t="shared" si="129"/>
        <v>4 ,</v>
      </c>
      <c r="AF413" t="str">
        <f t="shared" si="130"/>
        <v>'Medium',</v>
      </c>
      <c r="AG413" t="str">
        <f t="shared" si="131"/>
        <v>'Excessive',</v>
      </c>
      <c r="AH413" t="str">
        <f t="shared" si="132"/>
        <v>'Regular User'</v>
      </c>
      <c r="AI413" t="s">
        <v>169</v>
      </c>
      <c r="AJ413" t="s">
        <v>170</v>
      </c>
    </row>
    <row r="414" spans="1:36" x14ac:dyDescent="0.25">
      <c r="A414">
        <v>413</v>
      </c>
      <c r="B414">
        <v>19</v>
      </c>
      <c r="C414" t="s">
        <v>13</v>
      </c>
      <c r="D414" t="s">
        <v>14</v>
      </c>
      <c r="E414" t="s">
        <v>55</v>
      </c>
      <c r="F414">
        <v>4</v>
      </c>
      <c r="G414" t="s">
        <v>16</v>
      </c>
      <c r="H414" t="s">
        <v>17</v>
      </c>
      <c r="I414">
        <v>7.9</v>
      </c>
      <c r="J414">
        <v>7</v>
      </c>
      <c r="K414" t="s">
        <v>24</v>
      </c>
      <c r="L414">
        <v>3</v>
      </c>
      <c r="M414">
        <v>6</v>
      </c>
      <c r="N414" t="str">
        <f t="shared" si="114"/>
        <v>Medium</v>
      </c>
      <c r="O414" t="str">
        <f t="shared" si="115"/>
        <v>Recommended</v>
      </c>
      <c r="P414" t="str">
        <f t="shared" si="116"/>
        <v>Heavy User</v>
      </c>
      <c r="R414" t="s">
        <v>168</v>
      </c>
      <c r="S414" t="str">
        <f t="shared" si="117"/>
        <v>413 ,</v>
      </c>
      <c r="T414" t="str">
        <f t="shared" si="118"/>
        <v>19 ,</v>
      </c>
      <c r="U414" t="str">
        <f t="shared" si="119"/>
        <v>'Female',</v>
      </c>
      <c r="V414" t="str">
        <f t="shared" si="120"/>
        <v>'Undergraduate',</v>
      </c>
      <c r="W414" t="str">
        <f t="shared" si="121"/>
        <v>'Ireland',</v>
      </c>
      <c r="X414" t="str">
        <f t="shared" si="122"/>
        <v>4 ,</v>
      </c>
      <c r="Y414" t="str">
        <f t="shared" si="123"/>
        <v>'Instagram',</v>
      </c>
      <c r="Z414" t="str">
        <f t="shared" si="124"/>
        <v>'Yes',</v>
      </c>
      <c r="AA414" t="str">
        <f t="shared" si="125"/>
        <v>7.9 ,</v>
      </c>
      <c r="AB414" t="str">
        <f t="shared" si="126"/>
        <v>7 ,</v>
      </c>
      <c r="AC414" t="str">
        <f t="shared" si="127"/>
        <v>'Single',</v>
      </c>
      <c r="AD414" t="str">
        <f t="shared" si="128"/>
        <v>3 ,</v>
      </c>
      <c r="AE414" t="str">
        <f t="shared" si="129"/>
        <v>6 ,</v>
      </c>
      <c r="AF414" t="str">
        <f t="shared" si="130"/>
        <v>'Medium',</v>
      </c>
      <c r="AG414" t="str">
        <f t="shared" si="131"/>
        <v>'Recommended',</v>
      </c>
      <c r="AH414" t="str">
        <f t="shared" si="132"/>
        <v>'Heavy User'</v>
      </c>
      <c r="AI414" t="s">
        <v>169</v>
      </c>
      <c r="AJ414" t="s">
        <v>170</v>
      </c>
    </row>
    <row r="415" spans="1:36" x14ac:dyDescent="0.25">
      <c r="A415">
        <v>414</v>
      </c>
      <c r="B415">
        <v>21</v>
      </c>
      <c r="C415" t="s">
        <v>19</v>
      </c>
      <c r="D415" t="s">
        <v>20</v>
      </c>
      <c r="E415" t="s">
        <v>21</v>
      </c>
      <c r="F415">
        <v>6.7</v>
      </c>
      <c r="G415" t="s">
        <v>143</v>
      </c>
      <c r="H415" t="s">
        <v>17</v>
      </c>
      <c r="I415">
        <v>5.6</v>
      </c>
      <c r="J415">
        <v>5</v>
      </c>
      <c r="K415" t="s">
        <v>18</v>
      </c>
      <c r="L415">
        <v>4</v>
      </c>
      <c r="M415">
        <v>8</v>
      </c>
      <c r="N415" t="str">
        <f t="shared" si="114"/>
        <v>High</v>
      </c>
      <c r="O415" t="str">
        <f t="shared" si="115"/>
        <v>Insufficient</v>
      </c>
      <c r="P415" t="str">
        <f t="shared" si="116"/>
        <v>Addicted User</v>
      </c>
      <c r="R415" t="s">
        <v>168</v>
      </c>
      <c r="S415" t="str">
        <f t="shared" si="117"/>
        <v>414 ,</v>
      </c>
      <c r="T415" t="str">
        <f t="shared" si="118"/>
        <v>21 ,</v>
      </c>
      <c r="U415" t="str">
        <f t="shared" si="119"/>
        <v>'Male',</v>
      </c>
      <c r="V415" t="str">
        <f t="shared" si="120"/>
        <v>'Graduate',</v>
      </c>
      <c r="W415" t="str">
        <f t="shared" si="121"/>
        <v>'India',</v>
      </c>
      <c r="X415" t="str">
        <f t="shared" si="122"/>
        <v>6.7 ,</v>
      </c>
      <c r="Y415" t="str">
        <f t="shared" si="123"/>
        <v>'WhatsApp',</v>
      </c>
      <c r="Z415" t="str">
        <f t="shared" si="124"/>
        <v>'Yes',</v>
      </c>
      <c r="AA415" t="str">
        <f t="shared" si="125"/>
        <v>5.6 ,</v>
      </c>
      <c r="AB415" t="str">
        <f t="shared" si="126"/>
        <v>5 ,</v>
      </c>
      <c r="AC415" t="str">
        <f t="shared" si="127"/>
        <v>'In Relationship',</v>
      </c>
      <c r="AD415" t="str">
        <f t="shared" si="128"/>
        <v>4 ,</v>
      </c>
      <c r="AE415" t="str">
        <f t="shared" si="129"/>
        <v>8 ,</v>
      </c>
      <c r="AF415" t="str">
        <f t="shared" si="130"/>
        <v>'High',</v>
      </c>
      <c r="AG415" t="str">
        <f t="shared" si="131"/>
        <v>'Insufficient',</v>
      </c>
      <c r="AH415" t="str">
        <f t="shared" si="132"/>
        <v>'Addicted User'</v>
      </c>
      <c r="AI415" t="s">
        <v>169</v>
      </c>
      <c r="AJ415" t="s">
        <v>170</v>
      </c>
    </row>
    <row r="416" spans="1:36" x14ac:dyDescent="0.25">
      <c r="A416">
        <v>415</v>
      </c>
      <c r="B416">
        <v>20</v>
      </c>
      <c r="C416" t="s">
        <v>13</v>
      </c>
      <c r="D416" t="s">
        <v>14</v>
      </c>
      <c r="E416" t="s">
        <v>51</v>
      </c>
      <c r="F416">
        <v>3</v>
      </c>
      <c r="G416" t="s">
        <v>16</v>
      </c>
      <c r="H416" t="s">
        <v>23</v>
      </c>
      <c r="I416">
        <v>8.8000000000000007</v>
      </c>
      <c r="J416">
        <v>8</v>
      </c>
      <c r="K416" t="s">
        <v>24</v>
      </c>
      <c r="L416">
        <v>2</v>
      </c>
      <c r="M416">
        <v>4</v>
      </c>
      <c r="N416" t="str">
        <f t="shared" si="114"/>
        <v>Medium</v>
      </c>
      <c r="O416" t="str">
        <f t="shared" si="115"/>
        <v>Excessive</v>
      </c>
      <c r="P416" t="str">
        <f t="shared" si="116"/>
        <v>Regular User</v>
      </c>
      <c r="R416" t="s">
        <v>168</v>
      </c>
      <c r="S416" t="str">
        <f t="shared" si="117"/>
        <v>415 ,</v>
      </c>
      <c r="T416" t="str">
        <f t="shared" si="118"/>
        <v>20 ,</v>
      </c>
      <c r="U416" t="str">
        <f t="shared" si="119"/>
        <v>'Female',</v>
      </c>
      <c r="V416" t="str">
        <f t="shared" si="120"/>
        <v>'Undergraduate',</v>
      </c>
      <c r="W416" t="str">
        <f t="shared" si="121"/>
        <v>'Switzerland',</v>
      </c>
      <c r="X416" t="str">
        <f t="shared" si="122"/>
        <v>3 ,</v>
      </c>
      <c r="Y416" t="str">
        <f t="shared" si="123"/>
        <v>'Instagram',</v>
      </c>
      <c r="Z416" t="str">
        <f t="shared" si="124"/>
        <v>'No',</v>
      </c>
      <c r="AA416" t="str">
        <f t="shared" si="125"/>
        <v>8.8 ,</v>
      </c>
      <c r="AB416" t="str">
        <f t="shared" si="126"/>
        <v>8 ,</v>
      </c>
      <c r="AC416" t="str">
        <f t="shared" si="127"/>
        <v>'Single',</v>
      </c>
      <c r="AD416" t="str">
        <f t="shared" si="128"/>
        <v>2 ,</v>
      </c>
      <c r="AE416" t="str">
        <f t="shared" si="129"/>
        <v>4 ,</v>
      </c>
      <c r="AF416" t="str">
        <f t="shared" si="130"/>
        <v>'Medium',</v>
      </c>
      <c r="AG416" t="str">
        <f t="shared" si="131"/>
        <v>'Excessive',</v>
      </c>
      <c r="AH416" t="str">
        <f t="shared" si="132"/>
        <v>'Regular User'</v>
      </c>
      <c r="AI416" t="s">
        <v>169</v>
      </c>
      <c r="AJ416" t="s">
        <v>170</v>
      </c>
    </row>
    <row r="417" spans="1:36" x14ac:dyDescent="0.25">
      <c r="A417">
        <v>416</v>
      </c>
      <c r="B417">
        <v>22</v>
      </c>
      <c r="C417" t="s">
        <v>19</v>
      </c>
      <c r="D417" t="s">
        <v>20</v>
      </c>
      <c r="E417" t="s">
        <v>65</v>
      </c>
      <c r="F417">
        <v>4.5999999999999996</v>
      </c>
      <c r="G417" t="s">
        <v>26</v>
      </c>
      <c r="H417" t="s">
        <v>17</v>
      </c>
      <c r="I417">
        <v>7.6</v>
      </c>
      <c r="J417">
        <v>6</v>
      </c>
      <c r="K417" t="s">
        <v>24</v>
      </c>
      <c r="L417">
        <v>3</v>
      </c>
      <c r="M417">
        <v>7</v>
      </c>
      <c r="N417" t="str">
        <f t="shared" si="114"/>
        <v>High</v>
      </c>
      <c r="O417" t="str">
        <f t="shared" si="115"/>
        <v>Recommended</v>
      </c>
      <c r="P417" t="str">
        <f t="shared" si="116"/>
        <v>Heavy User</v>
      </c>
      <c r="R417" t="s">
        <v>168</v>
      </c>
      <c r="S417" t="str">
        <f t="shared" si="117"/>
        <v>416 ,</v>
      </c>
      <c r="T417" t="str">
        <f t="shared" si="118"/>
        <v>22 ,</v>
      </c>
      <c r="U417" t="str">
        <f t="shared" si="119"/>
        <v>'Male',</v>
      </c>
      <c r="V417" t="str">
        <f t="shared" si="120"/>
        <v>'Graduate',</v>
      </c>
      <c r="W417" t="str">
        <f t="shared" si="121"/>
        <v>'Turkey',</v>
      </c>
      <c r="X417" t="str">
        <f t="shared" si="122"/>
        <v>4.6 ,</v>
      </c>
      <c r="Y417" t="str">
        <f t="shared" si="123"/>
        <v>'TikTok',</v>
      </c>
      <c r="Z417" t="str">
        <f t="shared" si="124"/>
        <v>'Yes',</v>
      </c>
      <c r="AA417" t="str">
        <f t="shared" si="125"/>
        <v>7.6 ,</v>
      </c>
      <c r="AB417" t="str">
        <f t="shared" si="126"/>
        <v>6 ,</v>
      </c>
      <c r="AC417" t="str">
        <f t="shared" si="127"/>
        <v>'Single',</v>
      </c>
      <c r="AD417" t="str">
        <f t="shared" si="128"/>
        <v>3 ,</v>
      </c>
      <c r="AE417" t="str">
        <f t="shared" si="129"/>
        <v>7 ,</v>
      </c>
      <c r="AF417" t="str">
        <f t="shared" si="130"/>
        <v>'High',</v>
      </c>
      <c r="AG417" t="str">
        <f t="shared" si="131"/>
        <v>'Recommended',</v>
      </c>
      <c r="AH417" t="str">
        <f t="shared" si="132"/>
        <v>'Heavy User'</v>
      </c>
      <c r="AI417" t="s">
        <v>169</v>
      </c>
      <c r="AJ417" t="s">
        <v>170</v>
      </c>
    </row>
    <row r="418" spans="1:36" x14ac:dyDescent="0.25">
      <c r="A418">
        <v>417</v>
      </c>
      <c r="B418">
        <v>19</v>
      </c>
      <c r="C418" t="s">
        <v>13</v>
      </c>
      <c r="D418" t="s">
        <v>14</v>
      </c>
      <c r="E418" t="s">
        <v>25</v>
      </c>
      <c r="F418">
        <v>7.7</v>
      </c>
      <c r="G418" t="s">
        <v>16</v>
      </c>
      <c r="H418" t="s">
        <v>17</v>
      </c>
      <c r="I418">
        <v>4.5999999999999996</v>
      </c>
      <c r="J418">
        <v>5</v>
      </c>
      <c r="K418" t="s">
        <v>18</v>
      </c>
      <c r="L418">
        <v>4</v>
      </c>
      <c r="M418">
        <v>9</v>
      </c>
      <c r="N418" t="str">
        <f t="shared" si="114"/>
        <v>High</v>
      </c>
      <c r="O418" t="str">
        <f t="shared" si="115"/>
        <v>Sleep Deprived</v>
      </c>
      <c r="P418" t="str">
        <f t="shared" si="116"/>
        <v>Addicted User</v>
      </c>
      <c r="R418" t="s">
        <v>168</v>
      </c>
      <c r="S418" t="str">
        <f t="shared" si="117"/>
        <v>417 ,</v>
      </c>
      <c r="T418" t="str">
        <f t="shared" si="118"/>
        <v>19 ,</v>
      </c>
      <c r="U418" t="str">
        <f t="shared" si="119"/>
        <v>'Female',</v>
      </c>
      <c r="V418" t="str">
        <f t="shared" si="120"/>
        <v>'Undergraduate',</v>
      </c>
      <c r="W418" t="str">
        <f t="shared" si="121"/>
        <v>'USA',</v>
      </c>
      <c r="X418" t="str">
        <f t="shared" si="122"/>
        <v>7.7 ,</v>
      </c>
      <c r="Y418" t="str">
        <f t="shared" si="123"/>
        <v>'Instagram',</v>
      </c>
      <c r="Z418" t="str">
        <f t="shared" si="124"/>
        <v>'Yes',</v>
      </c>
      <c r="AA418" t="str">
        <f t="shared" si="125"/>
        <v>4.6 ,</v>
      </c>
      <c r="AB418" t="str">
        <f t="shared" si="126"/>
        <v>5 ,</v>
      </c>
      <c r="AC418" t="str">
        <f t="shared" si="127"/>
        <v>'In Relationship',</v>
      </c>
      <c r="AD418" t="str">
        <f t="shared" si="128"/>
        <v>4 ,</v>
      </c>
      <c r="AE418" t="str">
        <f t="shared" si="129"/>
        <v>9 ,</v>
      </c>
      <c r="AF418" t="str">
        <f t="shared" si="130"/>
        <v>'High',</v>
      </c>
      <c r="AG418" t="str">
        <f t="shared" si="131"/>
        <v>'Sleep Deprived',</v>
      </c>
      <c r="AH418" t="str">
        <f t="shared" si="132"/>
        <v>'Addicted User'</v>
      </c>
      <c r="AI418" t="s">
        <v>169</v>
      </c>
      <c r="AJ418" t="s">
        <v>170</v>
      </c>
    </row>
    <row r="419" spans="1:36" x14ac:dyDescent="0.25">
      <c r="A419">
        <v>418</v>
      </c>
      <c r="B419">
        <v>21</v>
      </c>
      <c r="C419" t="s">
        <v>19</v>
      </c>
      <c r="D419" t="s">
        <v>20</v>
      </c>
      <c r="E419" t="s">
        <v>43</v>
      </c>
      <c r="F419">
        <v>6.5</v>
      </c>
      <c r="G419" t="s">
        <v>143</v>
      </c>
      <c r="H419" t="s">
        <v>17</v>
      </c>
      <c r="I419">
        <v>5.7</v>
      </c>
      <c r="J419">
        <v>6</v>
      </c>
      <c r="K419" t="s">
        <v>24</v>
      </c>
      <c r="L419">
        <v>3</v>
      </c>
      <c r="M419">
        <v>7</v>
      </c>
      <c r="N419" t="str">
        <f t="shared" si="114"/>
        <v>High</v>
      </c>
      <c r="O419" t="str">
        <f t="shared" si="115"/>
        <v>Insufficient</v>
      </c>
      <c r="P419" t="str">
        <f t="shared" si="116"/>
        <v>Addicted User</v>
      </c>
      <c r="R419" t="s">
        <v>168</v>
      </c>
      <c r="S419" t="str">
        <f t="shared" si="117"/>
        <v>418 ,</v>
      </c>
      <c r="T419" t="str">
        <f t="shared" si="118"/>
        <v>21 ,</v>
      </c>
      <c r="U419" t="str">
        <f t="shared" si="119"/>
        <v>'Male',</v>
      </c>
      <c r="V419" t="str">
        <f t="shared" si="120"/>
        <v>'Graduate',</v>
      </c>
      <c r="W419" t="str">
        <f t="shared" si="121"/>
        <v>'Mexico',</v>
      </c>
      <c r="X419" t="str">
        <f t="shared" si="122"/>
        <v>6.5 ,</v>
      </c>
      <c r="Y419" t="str">
        <f t="shared" si="123"/>
        <v>'WhatsApp',</v>
      </c>
      <c r="Z419" t="str">
        <f t="shared" si="124"/>
        <v>'Yes',</v>
      </c>
      <c r="AA419" t="str">
        <f t="shared" si="125"/>
        <v>5.7 ,</v>
      </c>
      <c r="AB419" t="str">
        <f t="shared" si="126"/>
        <v>6 ,</v>
      </c>
      <c r="AC419" t="str">
        <f t="shared" si="127"/>
        <v>'Single',</v>
      </c>
      <c r="AD419" t="str">
        <f t="shared" si="128"/>
        <v>3 ,</v>
      </c>
      <c r="AE419" t="str">
        <f t="shared" si="129"/>
        <v>7 ,</v>
      </c>
      <c r="AF419" t="str">
        <f t="shared" si="130"/>
        <v>'High',</v>
      </c>
      <c r="AG419" t="str">
        <f t="shared" si="131"/>
        <v>'Insufficient',</v>
      </c>
      <c r="AH419" t="str">
        <f t="shared" si="132"/>
        <v>'Addicted User'</v>
      </c>
      <c r="AI419" t="s">
        <v>169</v>
      </c>
      <c r="AJ419" t="s">
        <v>170</v>
      </c>
    </row>
    <row r="420" spans="1:36" x14ac:dyDescent="0.25">
      <c r="A420">
        <v>419</v>
      </c>
      <c r="B420">
        <v>20</v>
      </c>
      <c r="C420" t="s">
        <v>13</v>
      </c>
      <c r="D420" t="s">
        <v>14</v>
      </c>
      <c r="E420" t="s">
        <v>40</v>
      </c>
      <c r="F420">
        <v>3.6</v>
      </c>
      <c r="G420" t="s">
        <v>16</v>
      </c>
      <c r="H420" t="s">
        <v>23</v>
      </c>
      <c r="I420">
        <v>8.4</v>
      </c>
      <c r="J420">
        <v>7</v>
      </c>
      <c r="K420" t="s">
        <v>18</v>
      </c>
      <c r="L420">
        <v>2</v>
      </c>
      <c r="M420">
        <v>5</v>
      </c>
      <c r="N420" t="str">
        <f t="shared" si="114"/>
        <v>Medium</v>
      </c>
      <c r="O420" t="str">
        <f t="shared" si="115"/>
        <v>Excessive</v>
      </c>
      <c r="P420" t="str">
        <f t="shared" si="116"/>
        <v>Regular User</v>
      </c>
      <c r="R420" t="s">
        <v>168</v>
      </c>
      <c r="S420" t="str">
        <f t="shared" si="117"/>
        <v>419 ,</v>
      </c>
      <c r="T420" t="str">
        <f t="shared" si="118"/>
        <v>20 ,</v>
      </c>
      <c r="U420" t="str">
        <f t="shared" si="119"/>
        <v>'Female',</v>
      </c>
      <c r="V420" t="str">
        <f t="shared" si="120"/>
        <v>'Undergraduate',</v>
      </c>
      <c r="W420" t="str">
        <f t="shared" si="121"/>
        <v>'France',</v>
      </c>
      <c r="X420" t="str">
        <f t="shared" si="122"/>
        <v>3.6 ,</v>
      </c>
      <c r="Y420" t="str">
        <f t="shared" si="123"/>
        <v>'Instagram',</v>
      </c>
      <c r="Z420" t="str">
        <f t="shared" si="124"/>
        <v>'No',</v>
      </c>
      <c r="AA420" t="str">
        <f t="shared" si="125"/>
        <v>8.4 ,</v>
      </c>
      <c r="AB420" t="str">
        <f t="shared" si="126"/>
        <v>7 ,</v>
      </c>
      <c r="AC420" t="str">
        <f t="shared" si="127"/>
        <v>'In Relationship',</v>
      </c>
      <c r="AD420" t="str">
        <f t="shared" si="128"/>
        <v>2 ,</v>
      </c>
      <c r="AE420" t="str">
        <f t="shared" si="129"/>
        <v>5 ,</v>
      </c>
      <c r="AF420" t="str">
        <f t="shared" si="130"/>
        <v>'Medium',</v>
      </c>
      <c r="AG420" t="str">
        <f t="shared" si="131"/>
        <v>'Excessive',</v>
      </c>
      <c r="AH420" t="str">
        <f t="shared" si="132"/>
        <v>'Regular User'</v>
      </c>
      <c r="AI420" t="s">
        <v>169</v>
      </c>
      <c r="AJ420" t="s">
        <v>170</v>
      </c>
    </row>
    <row r="421" spans="1:36" x14ac:dyDescent="0.25">
      <c r="A421">
        <v>420</v>
      </c>
      <c r="B421">
        <v>22</v>
      </c>
      <c r="C421" t="s">
        <v>19</v>
      </c>
      <c r="D421" t="s">
        <v>20</v>
      </c>
      <c r="E421" t="s">
        <v>31</v>
      </c>
      <c r="F421">
        <v>4.4000000000000004</v>
      </c>
      <c r="G421" t="s">
        <v>26</v>
      </c>
      <c r="H421" t="s">
        <v>17</v>
      </c>
      <c r="I421">
        <v>7.8</v>
      </c>
      <c r="J421">
        <v>6</v>
      </c>
      <c r="K421" t="s">
        <v>24</v>
      </c>
      <c r="L421">
        <v>3</v>
      </c>
      <c r="M421">
        <v>7</v>
      </c>
      <c r="N421" t="str">
        <f t="shared" si="114"/>
        <v>High</v>
      </c>
      <c r="O421" t="str">
        <f t="shared" si="115"/>
        <v>Recommended</v>
      </c>
      <c r="P421" t="str">
        <f t="shared" si="116"/>
        <v>Heavy User</v>
      </c>
      <c r="R421" t="s">
        <v>168</v>
      </c>
      <c r="S421" t="str">
        <f t="shared" si="117"/>
        <v>420 ,</v>
      </c>
      <c r="T421" t="str">
        <f t="shared" si="118"/>
        <v>22 ,</v>
      </c>
      <c r="U421" t="str">
        <f t="shared" si="119"/>
        <v>'Male',</v>
      </c>
      <c r="V421" t="str">
        <f t="shared" si="120"/>
        <v>'Graduate',</v>
      </c>
      <c r="W421" t="str">
        <f t="shared" si="121"/>
        <v>'Canada',</v>
      </c>
      <c r="X421" t="str">
        <f t="shared" si="122"/>
        <v>4.4 ,</v>
      </c>
      <c r="Y421" t="str">
        <f t="shared" si="123"/>
        <v>'TikTok',</v>
      </c>
      <c r="Z421" t="str">
        <f t="shared" si="124"/>
        <v>'Yes',</v>
      </c>
      <c r="AA421" t="str">
        <f t="shared" si="125"/>
        <v>7.8 ,</v>
      </c>
      <c r="AB421" t="str">
        <f t="shared" si="126"/>
        <v>6 ,</v>
      </c>
      <c r="AC421" t="str">
        <f t="shared" si="127"/>
        <v>'Single',</v>
      </c>
      <c r="AD421" t="str">
        <f t="shared" si="128"/>
        <v>3 ,</v>
      </c>
      <c r="AE421" t="str">
        <f t="shared" si="129"/>
        <v>7 ,</v>
      </c>
      <c r="AF421" t="str">
        <f t="shared" si="130"/>
        <v>'High',</v>
      </c>
      <c r="AG421" t="str">
        <f t="shared" si="131"/>
        <v>'Recommended',</v>
      </c>
      <c r="AH421" t="str">
        <f t="shared" si="132"/>
        <v>'Heavy User'</v>
      </c>
      <c r="AI421" t="s">
        <v>169</v>
      </c>
      <c r="AJ421" t="s">
        <v>170</v>
      </c>
    </row>
    <row r="422" spans="1:36" x14ac:dyDescent="0.25">
      <c r="A422">
        <v>421</v>
      </c>
      <c r="B422">
        <v>19</v>
      </c>
      <c r="C422" t="s">
        <v>13</v>
      </c>
      <c r="D422" t="s">
        <v>14</v>
      </c>
      <c r="E422" t="s">
        <v>41</v>
      </c>
      <c r="F422">
        <v>4.2</v>
      </c>
      <c r="G422" t="s">
        <v>16</v>
      </c>
      <c r="H422" t="s">
        <v>17</v>
      </c>
      <c r="I422">
        <v>7.7</v>
      </c>
      <c r="J422">
        <v>6</v>
      </c>
      <c r="K422" t="s">
        <v>24</v>
      </c>
      <c r="L422">
        <v>3</v>
      </c>
      <c r="M422">
        <v>7</v>
      </c>
      <c r="N422" t="str">
        <f t="shared" si="114"/>
        <v>High</v>
      </c>
      <c r="O422" t="str">
        <f t="shared" si="115"/>
        <v>Recommended</v>
      </c>
      <c r="P422" t="str">
        <f t="shared" si="116"/>
        <v>Heavy User</v>
      </c>
      <c r="R422" t="s">
        <v>168</v>
      </c>
      <c r="S422" t="str">
        <f t="shared" si="117"/>
        <v>421 ,</v>
      </c>
      <c r="T422" t="str">
        <f t="shared" si="118"/>
        <v>19 ,</v>
      </c>
      <c r="U422" t="str">
        <f t="shared" si="119"/>
        <v>'Female',</v>
      </c>
      <c r="V422" t="str">
        <f t="shared" si="120"/>
        <v>'Undergraduate',</v>
      </c>
      <c r="W422" t="str">
        <f t="shared" si="121"/>
        <v>'Spain',</v>
      </c>
      <c r="X422" t="str">
        <f t="shared" si="122"/>
        <v>4.2 ,</v>
      </c>
      <c r="Y422" t="str">
        <f t="shared" si="123"/>
        <v>'Instagram',</v>
      </c>
      <c r="Z422" t="str">
        <f t="shared" si="124"/>
        <v>'Yes',</v>
      </c>
      <c r="AA422" t="str">
        <f t="shared" si="125"/>
        <v>7.7 ,</v>
      </c>
      <c r="AB422" t="str">
        <f t="shared" si="126"/>
        <v>6 ,</v>
      </c>
      <c r="AC422" t="str">
        <f t="shared" si="127"/>
        <v>'Single',</v>
      </c>
      <c r="AD422" t="str">
        <f t="shared" si="128"/>
        <v>3 ,</v>
      </c>
      <c r="AE422" t="str">
        <f t="shared" si="129"/>
        <v>7 ,</v>
      </c>
      <c r="AF422" t="str">
        <f t="shared" si="130"/>
        <v>'High',</v>
      </c>
      <c r="AG422" t="str">
        <f t="shared" si="131"/>
        <v>'Recommended',</v>
      </c>
      <c r="AH422" t="str">
        <f t="shared" si="132"/>
        <v>'Heavy User'</v>
      </c>
      <c r="AI422" t="s">
        <v>169</v>
      </c>
      <c r="AJ422" t="s">
        <v>170</v>
      </c>
    </row>
    <row r="423" spans="1:36" x14ac:dyDescent="0.25">
      <c r="A423">
        <v>422</v>
      </c>
      <c r="B423">
        <v>21</v>
      </c>
      <c r="C423" t="s">
        <v>19</v>
      </c>
      <c r="D423" t="s">
        <v>20</v>
      </c>
      <c r="E423" t="s">
        <v>48</v>
      </c>
      <c r="F423">
        <v>3</v>
      </c>
      <c r="G423" t="s">
        <v>32</v>
      </c>
      <c r="H423" t="s">
        <v>23</v>
      </c>
      <c r="I423">
        <v>8.8000000000000007</v>
      </c>
      <c r="J423">
        <v>8</v>
      </c>
      <c r="K423" t="s">
        <v>18</v>
      </c>
      <c r="L423">
        <v>2</v>
      </c>
      <c r="M423">
        <v>4</v>
      </c>
      <c r="N423" t="str">
        <f t="shared" si="114"/>
        <v>Medium</v>
      </c>
      <c r="O423" t="str">
        <f t="shared" si="115"/>
        <v>Excessive</v>
      </c>
      <c r="P423" t="str">
        <f t="shared" si="116"/>
        <v>Regular User</v>
      </c>
      <c r="R423" t="s">
        <v>168</v>
      </c>
      <c r="S423" t="str">
        <f t="shared" si="117"/>
        <v>422 ,</v>
      </c>
      <c r="T423" t="str">
        <f t="shared" si="118"/>
        <v>21 ,</v>
      </c>
      <c r="U423" t="str">
        <f t="shared" si="119"/>
        <v>'Male',</v>
      </c>
      <c r="V423" t="str">
        <f t="shared" si="120"/>
        <v>'Graduate',</v>
      </c>
      <c r="W423" t="str">
        <f t="shared" si="121"/>
        <v>'Denmark',</v>
      </c>
      <c r="X423" t="str">
        <f t="shared" si="122"/>
        <v>3 ,</v>
      </c>
      <c r="Y423" t="str">
        <f t="shared" si="123"/>
        <v>'Facebook',</v>
      </c>
      <c r="Z423" t="str">
        <f t="shared" si="124"/>
        <v>'No',</v>
      </c>
      <c r="AA423" t="str">
        <f t="shared" si="125"/>
        <v>8.8 ,</v>
      </c>
      <c r="AB423" t="str">
        <f t="shared" si="126"/>
        <v>8 ,</v>
      </c>
      <c r="AC423" t="str">
        <f t="shared" si="127"/>
        <v>'In Relationship',</v>
      </c>
      <c r="AD423" t="str">
        <f t="shared" si="128"/>
        <v>2 ,</v>
      </c>
      <c r="AE423" t="str">
        <f t="shared" si="129"/>
        <v>4 ,</v>
      </c>
      <c r="AF423" t="str">
        <f t="shared" si="130"/>
        <v>'Medium',</v>
      </c>
      <c r="AG423" t="str">
        <f t="shared" si="131"/>
        <v>'Excessive',</v>
      </c>
      <c r="AH423" t="str">
        <f t="shared" si="132"/>
        <v>'Regular User'</v>
      </c>
      <c r="AI423" t="s">
        <v>169</v>
      </c>
      <c r="AJ423" t="s">
        <v>170</v>
      </c>
    </row>
    <row r="424" spans="1:36" x14ac:dyDescent="0.25">
      <c r="A424">
        <v>423</v>
      </c>
      <c r="B424">
        <v>20</v>
      </c>
      <c r="C424" t="s">
        <v>13</v>
      </c>
      <c r="D424" t="s">
        <v>14</v>
      </c>
      <c r="E424" t="s">
        <v>55</v>
      </c>
      <c r="F424">
        <v>3.9</v>
      </c>
      <c r="G424" t="s">
        <v>26</v>
      </c>
      <c r="H424" t="s">
        <v>17</v>
      </c>
      <c r="I424">
        <v>8</v>
      </c>
      <c r="J424">
        <v>7</v>
      </c>
      <c r="K424" t="s">
        <v>24</v>
      </c>
      <c r="L424">
        <v>3</v>
      </c>
      <c r="M424">
        <v>6</v>
      </c>
      <c r="N424" t="str">
        <f t="shared" si="114"/>
        <v>Medium</v>
      </c>
      <c r="O424" t="str">
        <f t="shared" si="115"/>
        <v>Recommended</v>
      </c>
      <c r="P424" t="str">
        <f t="shared" si="116"/>
        <v>Regular User</v>
      </c>
      <c r="R424" t="s">
        <v>168</v>
      </c>
      <c r="S424" t="str">
        <f t="shared" si="117"/>
        <v>423 ,</v>
      </c>
      <c r="T424" t="str">
        <f t="shared" si="118"/>
        <v>20 ,</v>
      </c>
      <c r="U424" t="str">
        <f t="shared" si="119"/>
        <v>'Female',</v>
      </c>
      <c r="V424" t="str">
        <f t="shared" si="120"/>
        <v>'Undergraduate',</v>
      </c>
      <c r="W424" t="str">
        <f t="shared" si="121"/>
        <v>'Ireland',</v>
      </c>
      <c r="X424" t="str">
        <f t="shared" si="122"/>
        <v>3.9 ,</v>
      </c>
      <c r="Y424" t="str">
        <f t="shared" si="123"/>
        <v>'TikTok',</v>
      </c>
      <c r="Z424" t="str">
        <f t="shared" si="124"/>
        <v>'Yes',</v>
      </c>
      <c r="AA424" t="str">
        <f t="shared" si="125"/>
        <v>8 ,</v>
      </c>
      <c r="AB424" t="str">
        <f t="shared" si="126"/>
        <v>7 ,</v>
      </c>
      <c r="AC424" t="str">
        <f t="shared" si="127"/>
        <v>'Single',</v>
      </c>
      <c r="AD424" t="str">
        <f t="shared" si="128"/>
        <v>3 ,</v>
      </c>
      <c r="AE424" t="str">
        <f t="shared" si="129"/>
        <v>6 ,</v>
      </c>
      <c r="AF424" t="str">
        <f t="shared" si="130"/>
        <v>'Medium',</v>
      </c>
      <c r="AG424" t="str">
        <f t="shared" si="131"/>
        <v>'Recommended',</v>
      </c>
      <c r="AH424" t="str">
        <f t="shared" si="132"/>
        <v>'Regular User'</v>
      </c>
      <c r="AI424" t="s">
        <v>169</v>
      </c>
      <c r="AJ424" t="s">
        <v>170</v>
      </c>
    </row>
    <row r="425" spans="1:36" x14ac:dyDescent="0.25">
      <c r="A425">
        <v>424</v>
      </c>
      <c r="B425">
        <v>22</v>
      </c>
      <c r="C425" t="s">
        <v>19</v>
      </c>
      <c r="D425" t="s">
        <v>20</v>
      </c>
      <c r="E425" t="s">
        <v>21</v>
      </c>
      <c r="F425">
        <v>6.8</v>
      </c>
      <c r="G425" t="s">
        <v>143</v>
      </c>
      <c r="H425" t="s">
        <v>17</v>
      </c>
      <c r="I425">
        <v>5.5</v>
      </c>
      <c r="J425">
        <v>5</v>
      </c>
      <c r="K425" t="s">
        <v>18</v>
      </c>
      <c r="L425">
        <v>4</v>
      </c>
      <c r="M425">
        <v>8</v>
      </c>
      <c r="N425" t="str">
        <f t="shared" si="114"/>
        <v>High</v>
      </c>
      <c r="O425" t="str">
        <f t="shared" si="115"/>
        <v>Insufficient</v>
      </c>
      <c r="P425" t="str">
        <f t="shared" si="116"/>
        <v>Addicted User</v>
      </c>
      <c r="R425" t="s">
        <v>168</v>
      </c>
      <c r="S425" t="str">
        <f t="shared" si="117"/>
        <v>424 ,</v>
      </c>
      <c r="T425" t="str">
        <f t="shared" si="118"/>
        <v>22 ,</v>
      </c>
      <c r="U425" t="str">
        <f t="shared" si="119"/>
        <v>'Male',</v>
      </c>
      <c r="V425" t="str">
        <f t="shared" si="120"/>
        <v>'Graduate',</v>
      </c>
      <c r="W425" t="str">
        <f t="shared" si="121"/>
        <v>'India',</v>
      </c>
      <c r="X425" t="str">
        <f t="shared" si="122"/>
        <v>6.8 ,</v>
      </c>
      <c r="Y425" t="str">
        <f t="shared" si="123"/>
        <v>'WhatsApp',</v>
      </c>
      <c r="Z425" t="str">
        <f t="shared" si="124"/>
        <v>'Yes',</v>
      </c>
      <c r="AA425" t="str">
        <f t="shared" si="125"/>
        <v>5.5 ,</v>
      </c>
      <c r="AB425" t="str">
        <f t="shared" si="126"/>
        <v>5 ,</v>
      </c>
      <c r="AC425" t="str">
        <f t="shared" si="127"/>
        <v>'In Relationship',</v>
      </c>
      <c r="AD425" t="str">
        <f t="shared" si="128"/>
        <v>4 ,</v>
      </c>
      <c r="AE425" t="str">
        <f t="shared" si="129"/>
        <v>8 ,</v>
      </c>
      <c r="AF425" t="str">
        <f t="shared" si="130"/>
        <v>'High',</v>
      </c>
      <c r="AG425" t="str">
        <f t="shared" si="131"/>
        <v>'Insufficient',</v>
      </c>
      <c r="AH425" t="str">
        <f t="shared" si="132"/>
        <v>'Addicted User'</v>
      </c>
      <c r="AI425" t="s">
        <v>169</v>
      </c>
      <c r="AJ425" t="s">
        <v>170</v>
      </c>
    </row>
    <row r="426" spans="1:36" x14ac:dyDescent="0.25">
      <c r="A426">
        <v>425</v>
      </c>
      <c r="B426">
        <v>19</v>
      </c>
      <c r="C426" t="s">
        <v>13</v>
      </c>
      <c r="D426" t="s">
        <v>14</v>
      </c>
      <c r="E426" t="s">
        <v>51</v>
      </c>
      <c r="F426">
        <v>2.9</v>
      </c>
      <c r="G426" t="s">
        <v>16</v>
      </c>
      <c r="H426" t="s">
        <v>23</v>
      </c>
      <c r="I426">
        <v>8.9</v>
      </c>
      <c r="J426">
        <v>8</v>
      </c>
      <c r="K426" t="s">
        <v>24</v>
      </c>
      <c r="L426">
        <v>2</v>
      </c>
      <c r="M426">
        <v>4</v>
      </c>
      <c r="N426" t="str">
        <f t="shared" si="114"/>
        <v>Medium</v>
      </c>
      <c r="O426" t="str">
        <f t="shared" si="115"/>
        <v>Excessive</v>
      </c>
      <c r="P426" t="str">
        <f t="shared" si="116"/>
        <v>Regular User</v>
      </c>
      <c r="R426" t="s">
        <v>168</v>
      </c>
      <c r="S426" t="str">
        <f t="shared" si="117"/>
        <v>425 ,</v>
      </c>
      <c r="T426" t="str">
        <f t="shared" si="118"/>
        <v>19 ,</v>
      </c>
      <c r="U426" t="str">
        <f t="shared" si="119"/>
        <v>'Female',</v>
      </c>
      <c r="V426" t="str">
        <f t="shared" si="120"/>
        <v>'Undergraduate',</v>
      </c>
      <c r="W426" t="str">
        <f t="shared" si="121"/>
        <v>'Switzerland',</v>
      </c>
      <c r="X426" t="str">
        <f t="shared" si="122"/>
        <v>2.9 ,</v>
      </c>
      <c r="Y426" t="str">
        <f t="shared" si="123"/>
        <v>'Instagram',</v>
      </c>
      <c r="Z426" t="str">
        <f t="shared" si="124"/>
        <v>'No',</v>
      </c>
      <c r="AA426" t="str">
        <f t="shared" si="125"/>
        <v>8.9 ,</v>
      </c>
      <c r="AB426" t="str">
        <f t="shared" si="126"/>
        <v>8 ,</v>
      </c>
      <c r="AC426" t="str">
        <f t="shared" si="127"/>
        <v>'Single',</v>
      </c>
      <c r="AD426" t="str">
        <f t="shared" si="128"/>
        <v>2 ,</v>
      </c>
      <c r="AE426" t="str">
        <f t="shared" si="129"/>
        <v>4 ,</v>
      </c>
      <c r="AF426" t="str">
        <f t="shared" si="130"/>
        <v>'Medium',</v>
      </c>
      <c r="AG426" t="str">
        <f t="shared" si="131"/>
        <v>'Excessive',</v>
      </c>
      <c r="AH426" t="str">
        <f t="shared" si="132"/>
        <v>'Regular User'</v>
      </c>
      <c r="AI426" t="s">
        <v>169</v>
      </c>
      <c r="AJ426" t="s">
        <v>170</v>
      </c>
    </row>
    <row r="427" spans="1:36" x14ac:dyDescent="0.25">
      <c r="A427">
        <v>426</v>
      </c>
      <c r="B427">
        <v>21</v>
      </c>
      <c r="C427" t="s">
        <v>19</v>
      </c>
      <c r="D427" t="s">
        <v>20</v>
      </c>
      <c r="E427" t="s">
        <v>65</v>
      </c>
      <c r="F427">
        <v>4.5</v>
      </c>
      <c r="G427" t="s">
        <v>16</v>
      </c>
      <c r="H427" t="s">
        <v>17</v>
      </c>
      <c r="I427">
        <v>7.7</v>
      </c>
      <c r="J427">
        <v>6</v>
      </c>
      <c r="K427" t="s">
        <v>24</v>
      </c>
      <c r="L427">
        <v>3</v>
      </c>
      <c r="M427">
        <v>7</v>
      </c>
      <c r="N427" t="str">
        <f t="shared" si="114"/>
        <v>High</v>
      </c>
      <c r="O427" t="str">
        <f t="shared" si="115"/>
        <v>Recommended</v>
      </c>
      <c r="P427" t="str">
        <f t="shared" si="116"/>
        <v>Heavy User</v>
      </c>
      <c r="R427" t="s">
        <v>168</v>
      </c>
      <c r="S427" t="str">
        <f t="shared" si="117"/>
        <v>426 ,</v>
      </c>
      <c r="T427" t="str">
        <f t="shared" si="118"/>
        <v>21 ,</v>
      </c>
      <c r="U427" t="str">
        <f t="shared" si="119"/>
        <v>'Male',</v>
      </c>
      <c r="V427" t="str">
        <f t="shared" si="120"/>
        <v>'Graduate',</v>
      </c>
      <c r="W427" t="str">
        <f t="shared" si="121"/>
        <v>'Turkey',</v>
      </c>
      <c r="X427" t="str">
        <f t="shared" si="122"/>
        <v>4.5 ,</v>
      </c>
      <c r="Y427" t="str">
        <f t="shared" si="123"/>
        <v>'Instagram',</v>
      </c>
      <c r="Z427" t="str">
        <f t="shared" si="124"/>
        <v>'Yes',</v>
      </c>
      <c r="AA427" t="str">
        <f t="shared" si="125"/>
        <v>7.7 ,</v>
      </c>
      <c r="AB427" t="str">
        <f t="shared" si="126"/>
        <v>6 ,</v>
      </c>
      <c r="AC427" t="str">
        <f t="shared" si="127"/>
        <v>'Single',</v>
      </c>
      <c r="AD427" t="str">
        <f t="shared" si="128"/>
        <v>3 ,</v>
      </c>
      <c r="AE427" t="str">
        <f t="shared" si="129"/>
        <v>7 ,</v>
      </c>
      <c r="AF427" t="str">
        <f t="shared" si="130"/>
        <v>'High',</v>
      </c>
      <c r="AG427" t="str">
        <f t="shared" si="131"/>
        <v>'Recommended',</v>
      </c>
      <c r="AH427" t="str">
        <f t="shared" si="132"/>
        <v>'Heavy User'</v>
      </c>
      <c r="AI427" t="s">
        <v>169</v>
      </c>
      <c r="AJ427" t="s">
        <v>170</v>
      </c>
    </row>
    <row r="428" spans="1:36" x14ac:dyDescent="0.25">
      <c r="A428">
        <v>427</v>
      </c>
      <c r="B428">
        <v>20</v>
      </c>
      <c r="C428" t="s">
        <v>13</v>
      </c>
      <c r="D428" t="s">
        <v>14</v>
      </c>
      <c r="E428" t="s">
        <v>25</v>
      </c>
      <c r="F428">
        <v>7.8</v>
      </c>
      <c r="G428" t="s">
        <v>26</v>
      </c>
      <c r="H428" t="s">
        <v>17</v>
      </c>
      <c r="I428">
        <v>4.5</v>
      </c>
      <c r="J428">
        <v>5</v>
      </c>
      <c r="K428" t="s">
        <v>18</v>
      </c>
      <c r="L428">
        <v>4</v>
      </c>
      <c r="M428">
        <v>9</v>
      </c>
      <c r="N428" t="str">
        <f t="shared" si="114"/>
        <v>High</v>
      </c>
      <c r="O428" t="str">
        <f t="shared" si="115"/>
        <v>Sleep Deprived</v>
      </c>
      <c r="P428" t="str">
        <f t="shared" si="116"/>
        <v>Addicted User</v>
      </c>
      <c r="R428" t="s">
        <v>168</v>
      </c>
      <c r="S428" t="str">
        <f t="shared" si="117"/>
        <v>427 ,</v>
      </c>
      <c r="T428" t="str">
        <f t="shared" si="118"/>
        <v>20 ,</v>
      </c>
      <c r="U428" t="str">
        <f t="shared" si="119"/>
        <v>'Female',</v>
      </c>
      <c r="V428" t="str">
        <f t="shared" si="120"/>
        <v>'Undergraduate',</v>
      </c>
      <c r="W428" t="str">
        <f t="shared" si="121"/>
        <v>'USA',</v>
      </c>
      <c r="X428" t="str">
        <f t="shared" si="122"/>
        <v>7.8 ,</v>
      </c>
      <c r="Y428" t="str">
        <f t="shared" si="123"/>
        <v>'TikTok',</v>
      </c>
      <c r="Z428" t="str">
        <f t="shared" si="124"/>
        <v>'Yes',</v>
      </c>
      <c r="AA428" t="str">
        <f t="shared" si="125"/>
        <v>4.5 ,</v>
      </c>
      <c r="AB428" t="str">
        <f t="shared" si="126"/>
        <v>5 ,</v>
      </c>
      <c r="AC428" t="str">
        <f t="shared" si="127"/>
        <v>'In Relationship',</v>
      </c>
      <c r="AD428" t="str">
        <f t="shared" si="128"/>
        <v>4 ,</v>
      </c>
      <c r="AE428" t="str">
        <f t="shared" si="129"/>
        <v>9 ,</v>
      </c>
      <c r="AF428" t="str">
        <f t="shared" si="130"/>
        <v>'High',</v>
      </c>
      <c r="AG428" t="str">
        <f t="shared" si="131"/>
        <v>'Sleep Deprived',</v>
      </c>
      <c r="AH428" t="str">
        <f t="shared" si="132"/>
        <v>'Addicted User'</v>
      </c>
      <c r="AI428" t="s">
        <v>169</v>
      </c>
      <c r="AJ428" t="s">
        <v>170</v>
      </c>
    </row>
    <row r="429" spans="1:36" x14ac:dyDescent="0.25">
      <c r="A429">
        <v>428</v>
      </c>
      <c r="B429">
        <v>22</v>
      </c>
      <c r="C429" t="s">
        <v>19</v>
      </c>
      <c r="D429" t="s">
        <v>20</v>
      </c>
      <c r="E429" t="s">
        <v>43</v>
      </c>
      <c r="F429">
        <v>6.6</v>
      </c>
      <c r="G429" t="s">
        <v>143</v>
      </c>
      <c r="H429" t="s">
        <v>17</v>
      </c>
      <c r="I429">
        <v>5.6</v>
      </c>
      <c r="J429">
        <v>6</v>
      </c>
      <c r="K429" t="s">
        <v>24</v>
      </c>
      <c r="L429">
        <v>3</v>
      </c>
      <c r="M429">
        <v>7</v>
      </c>
      <c r="N429" t="str">
        <f t="shared" si="114"/>
        <v>High</v>
      </c>
      <c r="O429" t="str">
        <f t="shared" si="115"/>
        <v>Insufficient</v>
      </c>
      <c r="P429" t="str">
        <f t="shared" si="116"/>
        <v>Addicted User</v>
      </c>
      <c r="R429" t="s">
        <v>168</v>
      </c>
      <c r="S429" t="str">
        <f t="shared" si="117"/>
        <v>428 ,</v>
      </c>
      <c r="T429" t="str">
        <f t="shared" si="118"/>
        <v>22 ,</v>
      </c>
      <c r="U429" t="str">
        <f t="shared" si="119"/>
        <v>'Male',</v>
      </c>
      <c r="V429" t="str">
        <f t="shared" si="120"/>
        <v>'Graduate',</v>
      </c>
      <c r="W429" t="str">
        <f t="shared" si="121"/>
        <v>'Mexico',</v>
      </c>
      <c r="X429" t="str">
        <f t="shared" si="122"/>
        <v>6.6 ,</v>
      </c>
      <c r="Y429" t="str">
        <f t="shared" si="123"/>
        <v>'WhatsApp',</v>
      </c>
      <c r="Z429" t="str">
        <f t="shared" si="124"/>
        <v>'Yes',</v>
      </c>
      <c r="AA429" t="str">
        <f t="shared" si="125"/>
        <v>5.6 ,</v>
      </c>
      <c r="AB429" t="str">
        <f t="shared" si="126"/>
        <v>6 ,</v>
      </c>
      <c r="AC429" t="str">
        <f t="shared" si="127"/>
        <v>'Single',</v>
      </c>
      <c r="AD429" t="str">
        <f t="shared" si="128"/>
        <v>3 ,</v>
      </c>
      <c r="AE429" t="str">
        <f t="shared" si="129"/>
        <v>7 ,</v>
      </c>
      <c r="AF429" t="str">
        <f t="shared" si="130"/>
        <v>'High',</v>
      </c>
      <c r="AG429" t="str">
        <f t="shared" si="131"/>
        <v>'Insufficient',</v>
      </c>
      <c r="AH429" t="str">
        <f t="shared" si="132"/>
        <v>'Addicted User'</v>
      </c>
      <c r="AI429" t="s">
        <v>169</v>
      </c>
      <c r="AJ429" t="s">
        <v>170</v>
      </c>
    </row>
    <row r="430" spans="1:36" x14ac:dyDescent="0.25">
      <c r="A430">
        <v>429</v>
      </c>
      <c r="B430">
        <v>19</v>
      </c>
      <c r="C430" t="s">
        <v>13</v>
      </c>
      <c r="D430" t="s">
        <v>14</v>
      </c>
      <c r="E430" t="s">
        <v>40</v>
      </c>
      <c r="F430">
        <v>3.5</v>
      </c>
      <c r="G430" t="s">
        <v>16</v>
      </c>
      <c r="H430" t="s">
        <v>23</v>
      </c>
      <c r="I430">
        <v>8.5</v>
      </c>
      <c r="J430">
        <v>7</v>
      </c>
      <c r="K430" t="s">
        <v>18</v>
      </c>
      <c r="L430">
        <v>2</v>
      </c>
      <c r="M430">
        <v>5</v>
      </c>
      <c r="N430" t="str">
        <f t="shared" si="114"/>
        <v>Medium</v>
      </c>
      <c r="O430" t="str">
        <f t="shared" si="115"/>
        <v>Excessive</v>
      </c>
      <c r="P430" t="str">
        <f t="shared" si="116"/>
        <v>Regular User</v>
      </c>
      <c r="R430" t="s">
        <v>168</v>
      </c>
      <c r="S430" t="str">
        <f t="shared" si="117"/>
        <v>429 ,</v>
      </c>
      <c r="T430" t="str">
        <f t="shared" si="118"/>
        <v>19 ,</v>
      </c>
      <c r="U430" t="str">
        <f t="shared" si="119"/>
        <v>'Female',</v>
      </c>
      <c r="V430" t="str">
        <f t="shared" si="120"/>
        <v>'Undergraduate',</v>
      </c>
      <c r="W430" t="str">
        <f t="shared" si="121"/>
        <v>'France',</v>
      </c>
      <c r="X430" t="str">
        <f t="shared" si="122"/>
        <v>3.5 ,</v>
      </c>
      <c r="Y430" t="str">
        <f t="shared" si="123"/>
        <v>'Instagram',</v>
      </c>
      <c r="Z430" t="str">
        <f t="shared" si="124"/>
        <v>'No',</v>
      </c>
      <c r="AA430" t="str">
        <f t="shared" si="125"/>
        <v>8.5 ,</v>
      </c>
      <c r="AB430" t="str">
        <f t="shared" si="126"/>
        <v>7 ,</v>
      </c>
      <c r="AC430" t="str">
        <f t="shared" si="127"/>
        <v>'In Relationship',</v>
      </c>
      <c r="AD430" t="str">
        <f t="shared" si="128"/>
        <v>2 ,</v>
      </c>
      <c r="AE430" t="str">
        <f t="shared" si="129"/>
        <v>5 ,</v>
      </c>
      <c r="AF430" t="str">
        <f t="shared" si="130"/>
        <v>'Medium',</v>
      </c>
      <c r="AG430" t="str">
        <f t="shared" si="131"/>
        <v>'Excessive',</v>
      </c>
      <c r="AH430" t="str">
        <f t="shared" si="132"/>
        <v>'Regular User'</v>
      </c>
      <c r="AI430" t="s">
        <v>169</v>
      </c>
      <c r="AJ430" t="s">
        <v>170</v>
      </c>
    </row>
    <row r="431" spans="1:36" x14ac:dyDescent="0.25">
      <c r="A431">
        <v>430</v>
      </c>
      <c r="B431">
        <v>21</v>
      </c>
      <c r="C431" t="s">
        <v>19</v>
      </c>
      <c r="D431" t="s">
        <v>20</v>
      </c>
      <c r="E431" t="s">
        <v>31</v>
      </c>
      <c r="F431">
        <v>4.3</v>
      </c>
      <c r="G431" t="s">
        <v>16</v>
      </c>
      <c r="H431" t="s">
        <v>17</v>
      </c>
      <c r="I431">
        <v>7.9</v>
      </c>
      <c r="J431">
        <v>6</v>
      </c>
      <c r="K431" t="s">
        <v>24</v>
      </c>
      <c r="L431">
        <v>3</v>
      </c>
      <c r="M431">
        <v>7</v>
      </c>
      <c r="N431" t="str">
        <f t="shared" si="114"/>
        <v>High</v>
      </c>
      <c r="O431" t="str">
        <f t="shared" si="115"/>
        <v>Recommended</v>
      </c>
      <c r="P431" t="str">
        <f t="shared" si="116"/>
        <v>Heavy User</v>
      </c>
      <c r="R431" t="s">
        <v>168</v>
      </c>
      <c r="S431" t="str">
        <f t="shared" si="117"/>
        <v>430 ,</v>
      </c>
      <c r="T431" t="str">
        <f t="shared" si="118"/>
        <v>21 ,</v>
      </c>
      <c r="U431" t="str">
        <f t="shared" si="119"/>
        <v>'Male',</v>
      </c>
      <c r="V431" t="str">
        <f t="shared" si="120"/>
        <v>'Graduate',</v>
      </c>
      <c r="W431" t="str">
        <f t="shared" si="121"/>
        <v>'Canada',</v>
      </c>
      <c r="X431" t="str">
        <f t="shared" si="122"/>
        <v>4.3 ,</v>
      </c>
      <c r="Y431" t="str">
        <f t="shared" si="123"/>
        <v>'Instagram',</v>
      </c>
      <c r="Z431" t="str">
        <f t="shared" si="124"/>
        <v>'Yes',</v>
      </c>
      <c r="AA431" t="str">
        <f t="shared" si="125"/>
        <v>7.9 ,</v>
      </c>
      <c r="AB431" t="str">
        <f t="shared" si="126"/>
        <v>6 ,</v>
      </c>
      <c r="AC431" t="str">
        <f t="shared" si="127"/>
        <v>'Single',</v>
      </c>
      <c r="AD431" t="str">
        <f t="shared" si="128"/>
        <v>3 ,</v>
      </c>
      <c r="AE431" t="str">
        <f t="shared" si="129"/>
        <v>7 ,</v>
      </c>
      <c r="AF431" t="str">
        <f t="shared" si="130"/>
        <v>'High',</v>
      </c>
      <c r="AG431" t="str">
        <f t="shared" si="131"/>
        <v>'Recommended',</v>
      </c>
      <c r="AH431" t="str">
        <f t="shared" si="132"/>
        <v>'Heavy User'</v>
      </c>
      <c r="AI431" t="s">
        <v>169</v>
      </c>
      <c r="AJ431" t="s">
        <v>170</v>
      </c>
    </row>
    <row r="432" spans="1:36" x14ac:dyDescent="0.25">
      <c r="A432">
        <v>431</v>
      </c>
      <c r="B432">
        <v>20</v>
      </c>
      <c r="C432" t="s">
        <v>13</v>
      </c>
      <c r="D432" t="s">
        <v>14</v>
      </c>
      <c r="E432" t="s">
        <v>41</v>
      </c>
      <c r="F432">
        <v>4.0999999999999996</v>
      </c>
      <c r="G432" t="s">
        <v>26</v>
      </c>
      <c r="H432" t="s">
        <v>17</v>
      </c>
      <c r="I432">
        <v>7.8</v>
      </c>
      <c r="J432">
        <v>6</v>
      </c>
      <c r="K432" t="s">
        <v>24</v>
      </c>
      <c r="L432">
        <v>3</v>
      </c>
      <c r="M432">
        <v>7</v>
      </c>
      <c r="N432" t="str">
        <f t="shared" si="114"/>
        <v>High</v>
      </c>
      <c r="O432" t="str">
        <f t="shared" si="115"/>
        <v>Recommended</v>
      </c>
      <c r="P432" t="str">
        <f t="shared" si="116"/>
        <v>Heavy User</v>
      </c>
      <c r="R432" t="s">
        <v>168</v>
      </c>
      <c r="S432" t="str">
        <f t="shared" si="117"/>
        <v>431 ,</v>
      </c>
      <c r="T432" t="str">
        <f t="shared" si="118"/>
        <v>20 ,</v>
      </c>
      <c r="U432" t="str">
        <f t="shared" si="119"/>
        <v>'Female',</v>
      </c>
      <c r="V432" t="str">
        <f t="shared" si="120"/>
        <v>'Undergraduate',</v>
      </c>
      <c r="W432" t="str">
        <f t="shared" si="121"/>
        <v>'Spain',</v>
      </c>
      <c r="X432" t="str">
        <f t="shared" si="122"/>
        <v>4.1 ,</v>
      </c>
      <c r="Y432" t="str">
        <f t="shared" si="123"/>
        <v>'TikTok',</v>
      </c>
      <c r="Z432" t="str">
        <f t="shared" si="124"/>
        <v>'Yes',</v>
      </c>
      <c r="AA432" t="str">
        <f t="shared" si="125"/>
        <v>7.8 ,</v>
      </c>
      <c r="AB432" t="str">
        <f t="shared" si="126"/>
        <v>6 ,</v>
      </c>
      <c r="AC432" t="str">
        <f t="shared" si="127"/>
        <v>'Single',</v>
      </c>
      <c r="AD432" t="str">
        <f t="shared" si="128"/>
        <v>3 ,</v>
      </c>
      <c r="AE432" t="str">
        <f t="shared" si="129"/>
        <v>7 ,</v>
      </c>
      <c r="AF432" t="str">
        <f t="shared" si="130"/>
        <v>'High',</v>
      </c>
      <c r="AG432" t="str">
        <f t="shared" si="131"/>
        <v>'Recommended',</v>
      </c>
      <c r="AH432" t="str">
        <f t="shared" si="132"/>
        <v>'Heavy User'</v>
      </c>
      <c r="AI432" t="s">
        <v>169</v>
      </c>
      <c r="AJ432" t="s">
        <v>170</v>
      </c>
    </row>
    <row r="433" spans="1:36" x14ac:dyDescent="0.25">
      <c r="A433">
        <v>432</v>
      </c>
      <c r="B433">
        <v>22</v>
      </c>
      <c r="C433" t="s">
        <v>19</v>
      </c>
      <c r="D433" t="s">
        <v>20</v>
      </c>
      <c r="E433" t="s">
        <v>48</v>
      </c>
      <c r="F433">
        <v>2.9</v>
      </c>
      <c r="G433" t="s">
        <v>32</v>
      </c>
      <c r="H433" t="s">
        <v>23</v>
      </c>
      <c r="I433">
        <v>8.9</v>
      </c>
      <c r="J433">
        <v>8</v>
      </c>
      <c r="K433" t="s">
        <v>18</v>
      </c>
      <c r="L433">
        <v>2</v>
      </c>
      <c r="M433">
        <v>4</v>
      </c>
      <c r="N433" t="str">
        <f t="shared" si="114"/>
        <v>Medium</v>
      </c>
      <c r="O433" t="str">
        <f t="shared" si="115"/>
        <v>Excessive</v>
      </c>
      <c r="P433" t="str">
        <f t="shared" si="116"/>
        <v>Regular User</v>
      </c>
      <c r="R433" t="s">
        <v>168</v>
      </c>
      <c r="S433" t="str">
        <f t="shared" si="117"/>
        <v>432 ,</v>
      </c>
      <c r="T433" t="str">
        <f t="shared" si="118"/>
        <v>22 ,</v>
      </c>
      <c r="U433" t="str">
        <f t="shared" si="119"/>
        <v>'Male',</v>
      </c>
      <c r="V433" t="str">
        <f t="shared" si="120"/>
        <v>'Graduate',</v>
      </c>
      <c r="W433" t="str">
        <f t="shared" si="121"/>
        <v>'Denmark',</v>
      </c>
      <c r="X433" t="str">
        <f t="shared" si="122"/>
        <v>2.9 ,</v>
      </c>
      <c r="Y433" t="str">
        <f t="shared" si="123"/>
        <v>'Facebook',</v>
      </c>
      <c r="Z433" t="str">
        <f t="shared" si="124"/>
        <v>'No',</v>
      </c>
      <c r="AA433" t="str">
        <f t="shared" si="125"/>
        <v>8.9 ,</v>
      </c>
      <c r="AB433" t="str">
        <f t="shared" si="126"/>
        <v>8 ,</v>
      </c>
      <c r="AC433" t="str">
        <f t="shared" si="127"/>
        <v>'In Relationship',</v>
      </c>
      <c r="AD433" t="str">
        <f t="shared" si="128"/>
        <v>2 ,</v>
      </c>
      <c r="AE433" t="str">
        <f t="shared" si="129"/>
        <v>4 ,</v>
      </c>
      <c r="AF433" t="str">
        <f t="shared" si="130"/>
        <v>'Medium',</v>
      </c>
      <c r="AG433" t="str">
        <f t="shared" si="131"/>
        <v>'Excessive',</v>
      </c>
      <c r="AH433" t="str">
        <f t="shared" si="132"/>
        <v>'Regular User'</v>
      </c>
      <c r="AI433" t="s">
        <v>169</v>
      </c>
      <c r="AJ433" t="s">
        <v>170</v>
      </c>
    </row>
    <row r="434" spans="1:36" x14ac:dyDescent="0.25">
      <c r="A434">
        <v>433</v>
      </c>
      <c r="B434">
        <v>19</v>
      </c>
      <c r="C434" t="s">
        <v>13</v>
      </c>
      <c r="D434" t="s">
        <v>14</v>
      </c>
      <c r="E434" t="s">
        <v>55</v>
      </c>
      <c r="F434">
        <v>3.8</v>
      </c>
      <c r="G434" t="s">
        <v>16</v>
      </c>
      <c r="H434" t="s">
        <v>17</v>
      </c>
      <c r="I434">
        <v>8.1</v>
      </c>
      <c r="J434">
        <v>7</v>
      </c>
      <c r="K434" t="s">
        <v>24</v>
      </c>
      <c r="L434">
        <v>3</v>
      </c>
      <c r="M434">
        <v>6</v>
      </c>
      <c r="N434" t="str">
        <f t="shared" si="114"/>
        <v>Medium</v>
      </c>
      <c r="O434" t="str">
        <f t="shared" si="115"/>
        <v>Excessive</v>
      </c>
      <c r="P434" t="str">
        <f t="shared" si="116"/>
        <v>Regular User</v>
      </c>
      <c r="R434" t="s">
        <v>168</v>
      </c>
      <c r="S434" t="str">
        <f t="shared" si="117"/>
        <v>433 ,</v>
      </c>
      <c r="T434" t="str">
        <f t="shared" si="118"/>
        <v>19 ,</v>
      </c>
      <c r="U434" t="str">
        <f t="shared" si="119"/>
        <v>'Female',</v>
      </c>
      <c r="V434" t="str">
        <f t="shared" si="120"/>
        <v>'Undergraduate',</v>
      </c>
      <c r="W434" t="str">
        <f t="shared" si="121"/>
        <v>'Ireland',</v>
      </c>
      <c r="X434" t="str">
        <f t="shared" si="122"/>
        <v>3.8 ,</v>
      </c>
      <c r="Y434" t="str">
        <f t="shared" si="123"/>
        <v>'Instagram',</v>
      </c>
      <c r="Z434" t="str">
        <f t="shared" si="124"/>
        <v>'Yes',</v>
      </c>
      <c r="AA434" t="str">
        <f t="shared" si="125"/>
        <v>8.1 ,</v>
      </c>
      <c r="AB434" t="str">
        <f t="shared" si="126"/>
        <v>7 ,</v>
      </c>
      <c r="AC434" t="str">
        <f t="shared" si="127"/>
        <v>'Single',</v>
      </c>
      <c r="AD434" t="str">
        <f t="shared" si="128"/>
        <v>3 ,</v>
      </c>
      <c r="AE434" t="str">
        <f t="shared" si="129"/>
        <v>6 ,</v>
      </c>
      <c r="AF434" t="str">
        <f t="shared" si="130"/>
        <v>'Medium',</v>
      </c>
      <c r="AG434" t="str">
        <f t="shared" si="131"/>
        <v>'Excessive',</v>
      </c>
      <c r="AH434" t="str">
        <f t="shared" si="132"/>
        <v>'Regular User'</v>
      </c>
      <c r="AI434" t="s">
        <v>169</v>
      </c>
      <c r="AJ434" t="s">
        <v>170</v>
      </c>
    </row>
    <row r="435" spans="1:36" x14ac:dyDescent="0.25">
      <c r="A435">
        <v>434</v>
      </c>
      <c r="B435">
        <v>21</v>
      </c>
      <c r="C435" t="s">
        <v>19</v>
      </c>
      <c r="D435" t="s">
        <v>20</v>
      </c>
      <c r="E435" t="s">
        <v>21</v>
      </c>
      <c r="F435">
        <v>6.9</v>
      </c>
      <c r="G435" t="s">
        <v>143</v>
      </c>
      <c r="H435" t="s">
        <v>17</v>
      </c>
      <c r="I435">
        <v>5.4</v>
      </c>
      <c r="J435">
        <v>5</v>
      </c>
      <c r="K435" t="s">
        <v>18</v>
      </c>
      <c r="L435">
        <v>4</v>
      </c>
      <c r="M435">
        <v>8</v>
      </c>
      <c r="N435" t="str">
        <f t="shared" si="114"/>
        <v>High</v>
      </c>
      <c r="O435" t="str">
        <f t="shared" si="115"/>
        <v>Insufficient</v>
      </c>
      <c r="P435" t="str">
        <f t="shared" si="116"/>
        <v>Addicted User</v>
      </c>
      <c r="R435" t="s">
        <v>168</v>
      </c>
      <c r="S435" t="str">
        <f t="shared" si="117"/>
        <v>434 ,</v>
      </c>
      <c r="T435" t="str">
        <f t="shared" si="118"/>
        <v>21 ,</v>
      </c>
      <c r="U435" t="str">
        <f t="shared" si="119"/>
        <v>'Male',</v>
      </c>
      <c r="V435" t="str">
        <f t="shared" si="120"/>
        <v>'Graduate',</v>
      </c>
      <c r="W435" t="str">
        <f t="shared" si="121"/>
        <v>'India',</v>
      </c>
      <c r="X435" t="str">
        <f t="shared" si="122"/>
        <v>6.9 ,</v>
      </c>
      <c r="Y435" t="str">
        <f t="shared" si="123"/>
        <v>'WhatsApp',</v>
      </c>
      <c r="Z435" t="str">
        <f t="shared" si="124"/>
        <v>'Yes',</v>
      </c>
      <c r="AA435" t="str">
        <f t="shared" si="125"/>
        <v>5.4 ,</v>
      </c>
      <c r="AB435" t="str">
        <f t="shared" si="126"/>
        <v>5 ,</v>
      </c>
      <c r="AC435" t="str">
        <f t="shared" si="127"/>
        <v>'In Relationship',</v>
      </c>
      <c r="AD435" t="str">
        <f t="shared" si="128"/>
        <v>4 ,</v>
      </c>
      <c r="AE435" t="str">
        <f t="shared" si="129"/>
        <v>8 ,</v>
      </c>
      <c r="AF435" t="str">
        <f t="shared" si="130"/>
        <v>'High',</v>
      </c>
      <c r="AG435" t="str">
        <f t="shared" si="131"/>
        <v>'Insufficient',</v>
      </c>
      <c r="AH435" t="str">
        <f t="shared" si="132"/>
        <v>'Addicted User'</v>
      </c>
      <c r="AI435" t="s">
        <v>169</v>
      </c>
      <c r="AJ435" t="s">
        <v>170</v>
      </c>
    </row>
    <row r="436" spans="1:36" x14ac:dyDescent="0.25">
      <c r="A436">
        <v>435</v>
      </c>
      <c r="B436">
        <v>20</v>
      </c>
      <c r="C436" t="s">
        <v>13</v>
      </c>
      <c r="D436" t="s">
        <v>14</v>
      </c>
      <c r="E436" t="s">
        <v>51</v>
      </c>
      <c r="F436">
        <v>2.8</v>
      </c>
      <c r="G436" t="s">
        <v>16</v>
      </c>
      <c r="H436" t="s">
        <v>23</v>
      </c>
      <c r="I436">
        <v>9</v>
      </c>
      <c r="J436">
        <v>8</v>
      </c>
      <c r="K436" t="s">
        <v>24</v>
      </c>
      <c r="L436">
        <v>2</v>
      </c>
      <c r="M436">
        <v>4</v>
      </c>
      <c r="N436" t="str">
        <f t="shared" si="114"/>
        <v>Medium</v>
      </c>
      <c r="O436" t="str">
        <f t="shared" si="115"/>
        <v>Excessive</v>
      </c>
      <c r="P436" t="str">
        <f t="shared" si="116"/>
        <v>Regular User</v>
      </c>
      <c r="R436" t="s">
        <v>168</v>
      </c>
      <c r="S436" t="str">
        <f t="shared" si="117"/>
        <v>435 ,</v>
      </c>
      <c r="T436" t="str">
        <f t="shared" si="118"/>
        <v>20 ,</v>
      </c>
      <c r="U436" t="str">
        <f t="shared" si="119"/>
        <v>'Female',</v>
      </c>
      <c r="V436" t="str">
        <f t="shared" si="120"/>
        <v>'Undergraduate',</v>
      </c>
      <c r="W436" t="str">
        <f t="shared" si="121"/>
        <v>'Switzerland',</v>
      </c>
      <c r="X436" t="str">
        <f t="shared" si="122"/>
        <v>2.8 ,</v>
      </c>
      <c r="Y436" t="str">
        <f t="shared" si="123"/>
        <v>'Instagram',</v>
      </c>
      <c r="Z436" t="str">
        <f t="shared" si="124"/>
        <v>'No',</v>
      </c>
      <c r="AA436" t="str">
        <f t="shared" si="125"/>
        <v>9 ,</v>
      </c>
      <c r="AB436" t="str">
        <f t="shared" si="126"/>
        <v>8 ,</v>
      </c>
      <c r="AC436" t="str">
        <f t="shared" si="127"/>
        <v>'Single',</v>
      </c>
      <c r="AD436" t="str">
        <f t="shared" si="128"/>
        <v>2 ,</v>
      </c>
      <c r="AE436" t="str">
        <f t="shared" si="129"/>
        <v>4 ,</v>
      </c>
      <c r="AF436" t="str">
        <f t="shared" si="130"/>
        <v>'Medium',</v>
      </c>
      <c r="AG436" t="str">
        <f t="shared" si="131"/>
        <v>'Excessive',</v>
      </c>
      <c r="AH436" t="str">
        <f t="shared" si="132"/>
        <v>'Regular User'</v>
      </c>
      <c r="AI436" t="s">
        <v>169</v>
      </c>
      <c r="AJ436" t="s">
        <v>170</v>
      </c>
    </row>
    <row r="437" spans="1:36" x14ac:dyDescent="0.25">
      <c r="A437">
        <v>436</v>
      </c>
      <c r="B437">
        <v>22</v>
      </c>
      <c r="C437" t="s">
        <v>19</v>
      </c>
      <c r="D437" t="s">
        <v>20</v>
      </c>
      <c r="E437" t="s">
        <v>65</v>
      </c>
      <c r="F437">
        <v>4.4000000000000004</v>
      </c>
      <c r="G437" t="s">
        <v>26</v>
      </c>
      <c r="H437" t="s">
        <v>17</v>
      </c>
      <c r="I437">
        <v>7.8</v>
      </c>
      <c r="J437">
        <v>6</v>
      </c>
      <c r="K437" t="s">
        <v>24</v>
      </c>
      <c r="L437">
        <v>3</v>
      </c>
      <c r="M437">
        <v>7</v>
      </c>
      <c r="N437" t="str">
        <f t="shared" si="114"/>
        <v>High</v>
      </c>
      <c r="O437" t="str">
        <f t="shared" si="115"/>
        <v>Recommended</v>
      </c>
      <c r="P437" t="str">
        <f t="shared" si="116"/>
        <v>Heavy User</v>
      </c>
      <c r="R437" t="s">
        <v>168</v>
      </c>
      <c r="S437" t="str">
        <f t="shared" si="117"/>
        <v>436 ,</v>
      </c>
      <c r="T437" t="str">
        <f t="shared" si="118"/>
        <v>22 ,</v>
      </c>
      <c r="U437" t="str">
        <f t="shared" si="119"/>
        <v>'Male',</v>
      </c>
      <c r="V437" t="str">
        <f t="shared" si="120"/>
        <v>'Graduate',</v>
      </c>
      <c r="W437" t="str">
        <f t="shared" si="121"/>
        <v>'Turkey',</v>
      </c>
      <c r="X437" t="str">
        <f t="shared" si="122"/>
        <v>4.4 ,</v>
      </c>
      <c r="Y437" t="str">
        <f t="shared" si="123"/>
        <v>'TikTok',</v>
      </c>
      <c r="Z437" t="str">
        <f t="shared" si="124"/>
        <v>'Yes',</v>
      </c>
      <c r="AA437" t="str">
        <f t="shared" si="125"/>
        <v>7.8 ,</v>
      </c>
      <c r="AB437" t="str">
        <f t="shared" si="126"/>
        <v>6 ,</v>
      </c>
      <c r="AC437" t="str">
        <f t="shared" si="127"/>
        <v>'Single',</v>
      </c>
      <c r="AD437" t="str">
        <f t="shared" si="128"/>
        <v>3 ,</v>
      </c>
      <c r="AE437" t="str">
        <f t="shared" si="129"/>
        <v>7 ,</v>
      </c>
      <c r="AF437" t="str">
        <f t="shared" si="130"/>
        <v>'High',</v>
      </c>
      <c r="AG437" t="str">
        <f t="shared" si="131"/>
        <v>'Recommended',</v>
      </c>
      <c r="AH437" t="str">
        <f t="shared" si="132"/>
        <v>'Heavy User'</v>
      </c>
      <c r="AI437" t="s">
        <v>169</v>
      </c>
      <c r="AJ437" t="s">
        <v>170</v>
      </c>
    </row>
    <row r="438" spans="1:36" x14ac:dyDescent="0.25">
      <c r="A438">
        <v>437</v>
      </c>
      <c r="B438">
        <v>19</v>
      </c>
      <c r="C438" t="s">
        <v>13</v>
      </c>
      <c r="D438" t="s">
        <v>14</v>
      </c>
      <c r="E438" t="s">
        <v>25</v>
      </c>
      <c r="F438">
        <v>7.9</v>
      </c>
      <c r="G438" t="s">
        <v>16</v>
      </c>
      <c r="H438" t="s">
        <v>17</v>
      </c>
      <c r="I438">
        <v>4.4000000000000004</v>
      </c>
      <c r="J438">
        <v>5</v>
      </c>
      <c r="K438" t="s">
        <v>18</v>
      </c>
      <c r="L438">
        <v>4</v>
      </c>
      <c r="M438">
        <v>9</v>
      </c>
      <c r="N438" t="str">
        <f t="shared" si="114"/>
        <v>High</v>
      </c>
      <c r="O438" t="str">
        <f t="shared" si="115"/>
        <v>Sleep Deprived</v>
      </c>
      <c r="P438" t="str">
        <f t="shared" si="116"/>
        <v>Addicted User</v>
      </c>
      <c r="R438" t="s">
        <v>168</v>
      </c>
      <c r="S438" t="str">
        <f t="shared" si="117"/>
        <v>437 ,</v>
      </c>
      <c r="T438" t="str">
        <f t="shared" si="118"/>
        <v>19 ,</v>
      </c>
      <c r="U438" t="str">
        <f t="shared" si="119"/>
        <v>'Female',</v>
      </c>
      <c r="V438" t="str">
        <f t="shared" si="120"/>
        <v>'Undergraduate',</v>
      </c>
      <c r="W438" t="str">
        <f t="shared" si="121"/>
        <v>'USA',</v>
      </c>
      <c r="X438" t="str">
        <f t="shared" si="122"/>
        <v>7.9 ,</v>
      </c>
      <c r="Y438" t="str">
        <f t="shared" si="123"/>
        <v>'Instagram',</v>
      </c>
      <c r="Z438" t="str">
        <f t="shared" si="124"/>
        <v>'Yes',</v>
      </c>
      <c r="AA438" t="str">
        <f t="shared" si="125"/>
        <v>4.4 ,</v>
      </c>
      <c r="AB438" t="str">
        <f t="shared" si="126"/>
        <v>5 ,</v>
      </c>
      <c r="AC438" t="str">
        <f t="shared" si="127"/>
        <v>'In Relationship',</v>
      </c>
      <c r="AD438" t="str">
        <f t="shared" si="128"/>
        <v>4 ,</v>
      </c>
      <c r="AE438" t="str">
        <f t="shared" si="129"/>
        <v>9 ,</v>
      </c>
      <c r="AF438" t="str">
        <f t="shared" si="130"/>
        <v>'High',</v>
      </c>
      <c r="AG438" t="str">
        <f t="shared" si="131"/>
        <v>'Sleep Deprived',</v>
      </c>
      <c r="AH438" t="str">
        <f t="shared" si="132"/>
        <v>'Addicted User'</v>
      </c>
      <c r="AI438" t="s">
        <v>169</v>
      </c>
      <c r="AJ438" t="s">
        <v>170</v>
      </c>
    </row>
    <row r="439" spans="1:36" x14ac:dyDescent="0.25">
      <c r="A439">
        <v>438</v>
      </c>
      <c r="B439">
        <v>21</v>
      </c>
      <c r="C439" t="s">
        <v>19</v>
      </c>
      <c r="D439" t="s">
        <v>20</v>
      </c>
      <c r="E439" t="s">
        <v>43</v>
      </c>
      <c r="F439">
        <v>6.7</v>
      </c>
      <c r="G439" t="s">
        <v>143</v>
      </c>
      <c r="H439" t="s">
        <v>17</v>
      </c>
      <c r="I439">
        <v>5.5</v>
      </c>
      <c r="J439">
        <v>6</v>
      </c>
      <c r="K439" t="s">
        <v>24</v>
      </c>
      <c r="L439">
        <v>3</v>
      </c>
      <c r="M439">
        <v>7</v>
      </c>
      <c r="N439" t="str">
        <f t="shared" si="114"/>
        <v>High</v>
      </c>
      <c r="O439" t="str">
        <f t="shared" si="115"/>
        <v>Insufficient</v>
      </c>
      <c r="P439" t="str">
        <f t="shared" si="116"/>
        <v>Addicted User</v>
      </c>
      <c r="R439" t="s">
        <v>168</v>
      </c>
      <c r="S439" t="str">
        <f t="shared" si="117"/>
        <v>438 ,</v>
      </c>
      <c r="T439" t="str">
        <f t="shared" si="118"/>
        <v>21 ,</v>
      </c>
      <c r="U439" t="str">
        <f t="shared" si="119"/>
        <v>'Male',</v>
      </c>
      <c r="V439" t="str">
        <f t="shared" si="120"/>
        <v>'Graduate',</v>
      </c>
      <c r="W439" t="str">
        <f t="shared" si="121"/>
        <v>'Mexico',</v>
      </c>
      <c r="X439" t="str">
        <f t="shared" si="122"/>
        <v>6.7 ,</v>
      </c>
      <c r="Y439" t="str">
        <f t="shared" si="123"/>
        <v>'WhatsApp',</v>
      </c>
      <c r="Z439" t="str">
        <f t="shared" si="124"/>
        <v>'Yes',</v>
      </c>
      <c r="AA439" t="str">
        <f t="shared" si="125"/>
        <v>5.5 ,</v>
      </c>
      <c r="AB439" t="str">
        <f t="shared" si="126"/>
        <v>6 ,</v>
      </c>
      <c r="AC439" t="str">
        <f t="shared" si="127"/>
        <v>'Single',</v>
      </c>
      <c r="AD439" t="str">
        <f t="shared" si="128"/>
        <v>3 ,</v>
      </c>
      <c r="AE439" t="str">
        <f t="shared" si="129"/>
        <v>7 ,</v>
      </c>
      <c r="AF439" t="str">
        <f t="shared" si="130"/>
        <v>'High',</v>
      </c>
      <c r="AG439" t="str">
        <f t="shared" si="131"/>
        <v>'Insufficient',</v>
      </c>
      <c r="AH439" t="str">
        <f t="shared" si="132"/>
        <v>'Addicted User'</v>
      </c>
      <c r="AI439" t="s">
        <v>169</v>
      </c>
      <c r="AJ439" t="s">
        <v>170</v>
      </c>
    </row>
    <row r="440" spans="1:36" x14ac:dyDescent="0.25">
      <c r="A440">
        <v>439</v>
      </c>
      <c r="B440">
        <v>20</v>
      </c>
      <c r="C440" t="s">
        <v>13</v>
      </c>
      <c r="D440" t="s">
        <v>14</v>
      </c>
      <c r="E440" t="s">
        <v>40</v>
      </c>
      <c r="F440">
        <v>3.4</v>
      </c>
      <c r="G440" t="s">
        <v>16</v>
      </c>
      <c r="H440" t="s">
        <v>23</v>
      </c>
      <c r="I440">
        <v>8.6</v>
      </c>
      <c r="J440">
        <v>7</v>
      </c>
      <c r="K440" t="s">
        <v>18</v>
      </c>
      <c r="L440">
        <v>2</v>
      </c>
      <c r="M440">
        <v>5</v>
      </c>
      <c r="N440" t="str">
        <f t="shared" si="114"/>
        <v>Medium</v>
      </c>
      <c r="O440" t="str">
        <f t="shared" si="115"/>
        <v>Excessive</v>
      </c>
      <c r="P440" t="str">
        <f t="shared" si="116"/>
        <v>Regular User</v>
      </c>
      <c r="R440" t="s">
        <v>168</v>
      </c>
      <c r="S440" t="str">
        <f t="shared" si="117"/>
        <v>439 ,</v>
      </c>
      <c r="T440" t="str">
        <f t="shared" si="118"/>
        <v>20 ,</v>
      </c>
      <c r="U440" t="str">
        <f t="shared" si="119"/>
        <v>'Female',</v>
      </c>
      <c r="V440" t="str">
        <f t="shared" si="120"/>
        <v>'Undergraduate',</v>
      </c>
      <c r="W440" t="str">
        <f t="shared" si="121"/>
        <v>'France',</v>
      </c>
      <c r="X440" t="str">
        <f t="shared" si="122"/>
        <v>3.4 ,</v>
      </c>
      <c r="Y440" t="str">
        <f t="shared" si="123"/>
        <v>'Instagram',</v>
      </c>
      <c r="Z440" t="str">
        <f t="shared" si="124"/>
        <v>'No',</v>
      </c>
      <c r="AA440" t="str">
        <f t="shared" si="125"/>
        <v>8.6 ,</v>
      </c>
      <c r="AB440" t="str">
        <f t="shared" si="126"/>
        <v>7 ,</v>
      </c>
      <c r="AC440" t="str">
        <f t="shared" si="127"/>
        <v>'In Relationship',</v>
      </c>
      <c r="AD440" t="str">
        <f t="shared" si="128"/>
        <v>2 ,</v>
      </c>
      <c r="AE440" t="str">
        <f t="shared" si="129"/>
        <v>5 ,</v>
      </c>
      <c r="AF440" t="str">
        <f t="shared" si="130"/>
        <v>'Medium',</v>
      </c>
      <c r="AG440" t="str">
        <f t="shared" si="131"/>
        <v>'Excessive',</v>
      </c>
      <c r="AH440" t="str">
        <f t="shared" si="132"/>
        <v>'Regular User'</v>
      </c>
      <c r="AI440" t="s">
        <v>169</v>
      </c>
      <c r="AJ440" t="s">
        <v>170</v>
      </c>
    </row>
    <row r="441" spans="1:36" x14ac:dyDescent="0.25">
      <c r="A441">
        <v>440</v>
      </c>
      <c r="B441">
        <v>22</v>
      </c>
      <c r="C441" t="s">
        <v>19</v>
      </c>
      <c r="D441" t="s">
        <v>20</v>
      </c>
      <c r="E441" t="s">
        <v>31</v>
      </c>
      <c r="F441">
        <v>4.2</v>
      </c>
      <c r="G441" t="s">
        <v>26</v>
      </c>
      <c r="H441" t="s">
        <v>17</v>
      </c>
      <c r="I441">
        <v>8</v>
      </c>
      <c r="J441">
        <v>6</v>
      </c>
      <c r="K441" t="s">
        <v>24</v>
      </c>
      <c r="L441">
        <v>3</v>
      </c>
      <c r="M441">
        <v>7</v>
      </c>
      <c r="N441" t="str">
        <f t="shared" si="114"/>
        <v>High</v>
      </c>
      <c r="O441" t="str">
        <f t="shared" si="115"/>
        <v>Recommended</v>
      </c>
      <c r="P441" t="str">
        <f t="shared" si="116"/>
        <v>Heavy User</v>
      </c>
      <c r="R441" t="s">
        <v>168</v>
      </c>
      <c r="S441" t="str">
        <f t="shared" si="117"/>
        <v>440 ,</v>
      </c>
      <c r="T441" t="str">
        <f t="shared" si="118"/>
        <v>22 ,</v>
      </c>
      <c r="U441" t="str">
        <f t="shared" si="119"/>
        <v>'Male',</v>
      </c>
      <c r="V441" t="str">
        <f t="shared" si="120"/>
        <v>'Graduate',</v>
      </c>
      <c r="W441" t="str">
        <f t="shared" si="121"/>
        <v>'Canada',</v>
      </c>
      <c r="X441" t="str">
        <f t="shared" si="122"/>
        <v>4.2 ,</v>
      </c>
      <c r="Y441" t="str">
        <f t="shared" si="123"/>
        <v>'TikTok',</v>
      </c>
      <c r="Z441" t="str">
        <f t="shared" si="124"/>
        <v>'Yes',</v>
      </c>
      <c r="AA441" t="str">
        <f t="shared" si="125"/>
        <v>8 ,</v>
      </c>
      <c r="AB441" t="str">
        <f t="shared" si="126"/>
        <v>6 ,</v>
      </c>
      <c r="AC441" t="str">
        <f t="shared" si="127"/>
        <v>'Single',</v>
      </c>
      <c r="AD441" t="str">
        <f t="shared" si="128"/>
        <v>3 ,</v>
      </c>
      <c r="AE441" t="str">
        <f t="shared" si="129"/>
        <v>7 ,</v>
      </c>
      <c r="AF441" t="str">
        <f t="shared" si="130"/>
        <v>'High',</v>
      </c>
      <c r="AG441" t="str">
        <f t="shared" si="131"/>
        <v>'Recommended',</v>
      </c>
      <c r="AH441" t="str">
        <f t="shared" si="132"/>
        <v>'Heavy User'</v>
      </c>
      <c r="AI441" t="s">
        <v>169</v>
      </c>
      <c r="AJ441" t="s">
        <v>170</v>
      </c>
    </row>
    <row r="442" spans="1:36" x14ac:dyDescent="0.25">
      <c r="A442">
        <v>441</v>
      </c>
      <c r="B442">
        <v>19</v>
      </c>
      <c r="C442" t="s">
        <v>13</v>
      </c>
      <c r="D442" t="s">
        <v>14</v>
      </c>
      <c r="E442" t="s">
        <v>41</v>
      </c>
      <c r="F442">
        <v>4</v>
      </c>
      <c r="G442" t="s">
        <v>16</v>
      </c>
      <c r="H442" t="s">
        <v>17</v>
      </c>
      <c r="I442">
        <v>7.9</v>
      </c>
      <c r="J442">
        <v>6</v>
      </c>
      <c r="K442" t="s">
        <v>24</v>
      </c>
      <c r="L442">
        <v>3</v>
      </c>
      <c r="M442">
        <v>7</v>
      </c>
      <c r="N442" t="str">
        <f t="shared" si="114"/>
        <v>High</v>
      </c>
      <c r="O442" t="str">
        <f t="shared" si="115"/>
        <v>Recommended</v>
      </c>
      <c r="P442" t="str">
        <f t="shared" si="116"/>
        <v>Heavy User</v>
      </c>
      <c r="R442" t="s">
        <v>168</v>
      </c>
      <c r="S442" t="str">
        <f t="shared" si="117"/>
        <v>441 ,</v>
      </c>
      <c r="T442" t="str">
        <f t="shared" si="118"/>
        <v>19 ,</v>
      </c>
      <c r="U442" t="str">
        <f t="shared" si="119"/>
        <v>'Female',</v>
      </c>
      <c r="V442" t="str">
        <f t="shared" si="120"/>
        <v>'Undergraduate',</v>
      </c>
      <c r="W442" t="str">
        <f t="shared" si="121"/>
        <v>'Spain',</v>
      </c>
      <c r="X442" t="str">
        <f t="shared" si="122"/>
        <v>4 ,</v>
      </c>
      <c r="Y442" t="str">
        <f t="shared" si="123"/>
        <v>'Instagram',</v>
      </c>
      <c r="Z442" t="str">
        <f t="shared" si="124"/>
        <v>'Yes',</v>
      </c>
      <c r="AA442" t="str">
        <f t="shared" si="125"/>
        <v>7.9 ,</v>
      </c>
      <c r="AB442" t="str">
        <f t="shared" si="126"/>
        <v>6 ,</v>
      </c>
      <c r="AC442" t="str">
        <f t="shared" si="127"/>
        <v>'Single',</v>
      </c>
      <c r="AD442" t="str">
        <f t="shared" si="128"/>
        <v>3 ,</v>
      </c>
      <c r="AE442" t="str">
        <f t="shared" si="129"/>
        <v>7 ,</v>
      </c>
      <c r="AF442" t="str">
        <f t="shared" si="130"/>
        <v>'High',</v>
      </c>
      <c r="AG442" t="str">
        <f t="shared" si="131"/>
        <v>'Recommended',</v>
      </c>
      <c r="AH442" t="str">
        <f t="shared" si="132"/>
        <v>'Heavy User'</v>
      </c>
      <c r="AI442" t="s">
        <v>169</v>
      </c>
      <c r="AJ442" t="s">
        <v>170</v>
      </c>
    </row>
    <row r="443" spans="1:36" x14ac:dyDescent="0.25">
      <c r="A443">
        <v>442</v>
      </c>
      <c r="B443">
        <v>21</v>
      </c>
      <c r="C443" t="s">
        <v>19</v>
      </c>
      <c r="D443" t="s">
        <v>20</v>
      </c>
      <c r="E443" t="s">
        <v>48</v>
      </c>
      <c r="F443">
        <v>2.8</v>
      </c>
      <c r="G443" t="s">
        <v>32</v>
      </c>
      <c r="H443" t="s">
        <v>23</v>
      </c>
      <c r="I443">
        <v>9</v>
      </c>
      <c r="J443">
        <v>8</v>
      </c>
      <c r="K443" t="s">
        <v>18</v>
      </c>
      <c r="L443">
        <v>2</v>
      </c>
      <c r="M443">
        <v>4</v>
      </c>
      <c r="N443" t="str">
        <f t="shared" si="114"/>
        <v>Medium</v>
      </c>
      <c r="O443" t="str">
        <f t="shared" si="115"/>
        <v>Excessive</v>
      </c>
      <c r="P443" t="str">
        <f t="shared" si="116"/>
        <v>Regular User</v>
      </c>
      <c r="R443" t="s">
        <v>168</v>
      </c>
      <c r="S443" t="str">
        <f t="shared" si="117"/>
        <v>442 ,</v>
      </c>
      <c r="T443" t="str">
        <f t="shared" si="118"/>
        <v>21 ,</v>
      </c>
      <c r="U443" t="str">
        <f t="shared" si="119"/>
        <v>'Male',</v>
      </c>
      <c r="V443" t="str">
        <f t="shared" si="120"/>
        <v>'Graduate',</v>
      </c>
      <c r="W443" t="str">
        <f t="shared" si="121"/>
        <v>'Denmark',</v>
      </c>
      <c r="X443" t="str">
        <f t="shared" si="122"/>
        <v>2.8 ,</v>
      </c>
      <c r="Y443" t="str">
        <f t="shared" si="123"/>
        <v>'Facebook',</v>
      </c>
      <c r="Z443" t="str">
        <f t="shared" si="124"/>
        <v>'No',</v>
      </c>
      <c r="AA443" t="str">
        <f t="shared" si="125"/>
        <v>9 ,</v>
      </c>
      <c r="AB443" t="str">
        <f t="shared" si="126"/>
        <v>8 ,</v>
      </c>
      <c r="AC443" t="str">
        <f t="shared" si="127"/>
        <v>'In Relationship',</v>
      </c>
      <c r="AD443" t="str">
        <f t="shared" si="128"/>
        <v>2 ,</v>
      </c>
      <c r="AE443" t="str">
        <f t="shared" si="129"/>
        <v>4 ,</v>
      </c>
      <c r="AF443" t="str">
        <f t="shared" si="130"/>
        <v>'Medium',</v>
      </c>
      <c r="AG443" t="str">
        <f t="shared" si="131"/>
        <v>'Excessive',</v>
      </c>
      <c r="AH443" t="str">
        <f t="shared" si="132"/>
        <v>'Regular User'</v>
      </c>
      <c r="AI443" t="s">
        <v>169</v>
      </c>
      <c r="AJ443" t="s">
        <v>170</v>
      </c>
    </row>
    <row r="444" spans="1:36" x14ac:dyDescent="0.25">
      <c r="A444">
        <v>443</v>
      </c>
      <c r="B444">
        <v>20</v>
      </c>
      <c r="C444" t="s">
        <v>13</v>
      </c>
      <c r="D444" t="s">
        <v>14</v>
      </c>
      <c r="E444" t="s">
        <v>55</v>
      </c>
      <c r="F444">
        <v>3.7</v>
      </c>
      <c r="G444" t="s">
        <v>26</v>
      </c>
      <c r="H444" t="s">
        <v>17</v>
      </c>
      <c r="I444">
        <v>8.1999999999999993</v>
      </c>
      <c r="J444">
        <v>7</v>
      </c>
      <c r="K444" t="s">
        <v>24</v>
      </c>
      <c r="L444">
        <v>3</v>
      </c>
      <c r="M444">
        <v>6</v>
      </c>
      <c r="N444" t="str">
        <f t="shared" si="114"/>
        <v>Medium</v>
      </c>
      <c r="O444" t="str">
        <f t="shared" si="115"/>
        <v>Excessive</v>
      </c>
      <c r="P444" t="str">
        <f t="shared" si="116"/>
        <v>Regular User</v>
      </c>
      <c r="R444" t="s">
        <v>168</v>
      </c>
      <c r="S444" t="str">
        <f t="shared" si="117"/>
        <v>443 ,</v>
      </c>
      <c r="T444" t="str">
        <f t="shared" si="118"/>
        <v>20 ,</v>
      </c>
      <c r="U444" t="str">
        <f t="shared" si="119"/>
        <v>'Female',</v>
      </c>
      <c r="V444" t="str">
        <f t="shared" si="120"/>
        <v>'Undergraduate',</v>
      </c>
      <c r="W444" t="str">
        <f t="shared" si="121"/>
        <v>'Ireland',</v>
      </c>
      <c r="X444" t="str">
        <f t="shared" si="122"/>
        <v>3.7 ,</v>
      </c>
      <c r="Y444" t="str">
        <f t="shared" si="123"/>
        <v>'TikTok',</v>
      </c>
      <c r="Z444" t="str">
        <f t="shared" si="124"/>
        <v>'Yes',</v>
      </c>
      <c r="AA444" t="str">
        <f t="shared" si="125"/>
        <v>8.2 ,</v>
      </c>
      <c r="AB444" t="str">
        <f t="shared" si="126"/>
        <v>7 ,</v>
      </c>
      <c r="AC444" t="str">
        <f t="shared" si="127"/>
        <v>'Single',</v>
      </c>
      <c r="AD444" t="str">
        <f t="shared" si="128"/>
        <v>3 ,</v>
      </c>
      <c r="AE444" t="str">
        <f t="shared" si="129"/>
        <v>6 ,</v>
      </c>
      <c r="AF444" t="str">
        <f t="shared" si="130"/>
        <v>'Medium',</v>
      </c>
      <c r="AG444" t="str">
        <f t="shared" si="131"/>
        <v>'Excessive',</v>
      </c>
      <c r="AH444" t="str">
        <f t="shared" si="132"/>
        <v>'Regular User'</v>
      </c>
      <c r="AI444" t="s">
        <v>169</v>
      </c>
      <c r="AJ444" t="s">
        <v>170</v>
      </c>
    </row>
    <row r="445" spans="1:36" x14ac:dyDescent="0.25">
      <c r="A445">
        <v>444</v>
      </c>
      <c r="B445">
        <v>22</v>
      </c>
      <c r="C445" t="s">
        <v>19</v>
      </c>
      <c r="D445" t="s">
        <v>20</v>
      </c>
      <c r="E445" t="s">
        <v>21</v>
      </c>
      <c r="F445">
        <v>7</v>
      </c>
      <c r="G445" t="s">
        <v>143</v>
      </c>
      <c r="H445" t="s">
        <v>17</v>
      </c>
      <c r="I445">
        <v>5.3</v>
      </c>
      <c r="J445">
        <v>5</v>
      </c>
      <c r="K445" t="s">
        <v>18</v>
      </c>
      <c r="L445">
        <v>4</v>
      </c>
      <c r="M445">
        <v>8</v>
      </c>
      <c r="N445" t="str">
        <f t="shared" si="114"/>
        <v>High</v>
      </c>
      <c r="O445" t="str">
        <f t="shared" si="115"/>
        <v>Insufficient</v>
      </c>
      <c r="P445" t="str">
        <f t="shared" si="116"/>
        <v>Addicted User</v>
      </c>
      <c r="R445" t="s">
        <v>168</v>
      </c>
      <c r="S445" t="str">
        <f t="shared" si="117"/>
        <v>444 ,</v>
      </c>
      <c r="T445" t="str">
        <f t="shared" si="118"/>
        <v>22 ,</v>
      </c>
      <c r="U445" t="str">
        <f t="shared" si="119"/>
        <v>'Male',</v>
      </c>
      <c r="V445" t="str">
        <f t="shared" si="120"/>
        <v>'Graduate',</v>
      </c>
      <c r="W445" t="str">
        <f t="shared" si="121"/>
        <v>'India',</v>
      </c>
      <c r="X445" t="str">
        <f t="shared" si="122"/>
        <v>7 ,</v>
      </c>
      <c r="Y445" t="str">
        <f t="shared" si="123"/>
        <v>'WhatsApp',</v>
      </c>
      <c r="Z445" t="str">
        <f t="shared" si="124"/>
        <v>'Yes',</v>
      </c>
      <c r="AA445" t="str">
        <f t="shared" si="125"/>
        <v>5.3 ,</v>
      </c>
      <c r="AB445" t="str">
        <f t="shared" si="126"/>
        <v>5 ,</v>
      </c>
      <c r="AC445" t="str">
        <f t="shared" si="127"/>
        <v>'In Relationship',</v>
      </c>
      <c r="AD445" t="str">
        <f t="shared" si="128"/>
        <v>4 ,</v>
      </c>
      <c r="AE445" t="str">
        <f t="shared" si="129"/>
        <v>8 ,</v>
      </c>
      <c r="AF445" t="str">
        <f t="shared" si="130"/>
        <v>'High',</v>
      </c>
      <c r="AG445" t="str">
        <f t="shared" si="131"/>
        <v>'Insufficient',</v>
      </c>
      <c r="AH445" t="str">
        <f t="shared" si="132"/>
        <v>'Addicted User'</v>
      </c>
      <c r="AI445" t="s">
        <v>169</v>
      </c>
      <c r="AJ445" t="s">
        <v>170</v>
      </c>
    </row>
    <row r="446" spans="1:36" x14ac:dyDescent="0.25">
      <c r="A446">
        <v>445</v>
      </c>
      <c r="B446">
        <v>19</v>
      </c>
      <c r="C446" t="s">
        <v>13</v>
      </c>
      <c r="D446" t="s">
        <v>14</v>
      </c>
      <c r="E446" t="s">
        <v>51</v>
      </c>
      <c r="F446">
        <v>2.7</v>
      </c>
      <c r="G446" t="s">
        <v>16</v>
      </c>
      <c r="H446" t="s">
        <v>23</v>
      </c>
      <c r="I446">
        <v>9.1</v>
      </c>
      <c r="J446">
        <v>8</v>
      </c>
      <c r="K446" t="s">
        <v>24</v>
      </c>
      <c r="L446">
        <v>2</v>
      </c>
      <c r="M446">
        <v>4</v>
      </c>
      <c r="N446" t="str">
        <f t="shared" si="114"/>
        <v>Medium</v>
      </c>
      <c r="O446" t="str">
        <f t="shared" si="115"/>
        <v>Excessive</v>
      </c>
      <c r="P446" t="str">
        <f t="shared" si="116"/>
        <v>Regular User</v>
      </c>
      <c r="R446" t="s">
        <v>168</v>
      </c>
      <c r="S446" t="str">
        <f t="shared" si="117"/>
        <v>445 ,</v>
      </c>
      <c r="T446" t="str">
        <f t="shared" si="118"/>
        <v>19 ,</v>
      </c>
      <c r="U446" t="str">
        <f t="shared" si="119"/>
        <v>'Female',</v>
      </c>
      <c r="V446" t="str">
        <f t="shared" si="120"/>
        <v>'Undergraduate',</v>
      </c>
      <c r="W446" t="str">
        <f t="shared" si="121"/>
        <v>'Switzerland',</v>
      </c>
      <c r="X446" t="str">
        <f t="shared" si="122"/>
        <v>2.7 ,</v>
      </c>
      <c r="Y446" t="str">
        <f t="shared" si="123"/>
        <v>'Instagram',</v>
      </c>
      <c r="Z446" t="str">
        <f t="shared" si="124"/>
        <v>'No',</v>
      </c>
      <c r="AA446" t="str">
        <f t="shared" si="125"/>
        <v>9.1 ,</v>
      </c>
      <c r="AB446" t="str">
        <f t="shared" si="126"/>
        <v>8 ,</v>
      </c>
      <c r="AC446" t="str">
        <f t="shared" si="127"/>
        <v>'Single',</v>
      </c>
      <c r="AD446" t="str">
        <f t="shared" si="128"/>
        <v>2 ,</v>
      </c>
      <c r="AE446" t="str">
        <f t="shared" si="129"/>
        <v>4 ,</v>
      </c>
      <c r="AF446" t="str">
        <f t="shared" si="130"/>
        <v>'Medium',</v>
      </c>
      <c r="AG446" t="str">
        <f t="shared" si="131"/>
        <v>'Excessive',</v>
      </c>
      <c r="AH446" t="str">
        <f t="shared" si="132"/>
        <v>'Regular User'</v>
      </c>
      <c r="AI446" t="s">
        <v>169</v>
      </c>
      <c r="AJ446" t="s">
        <v>170</v>
      </c>
    </row>
    <row r="447" spans="1:36" x14ac:dyDescent="0.25">
      <c r="A447">
        <v>446</v>
      </c>
      <c r="B447">
        <v>21</v>
      </c>
      <c r="C447" t="s">
        <v>19</v>
      </c>
      <c r="D447" t="s">
        <v>20</v>
      </c>
      <c r="E447" t="s">
        <v>65</v>
      </c>
      <c r="F447">
        <v>4.3</v>
      </c>
      <c r="G447" t="s">
        <v>16</v>
      </c>
      <c r="H447" t="s">
        <v>17</v>
      </c>
      <c r="I447">
        <v>7.9</v>
      </c>
      <c r="J447">
        <v>6</v>
      </c>
      <c r="K447" t="s">
        <v>24</v>
      </c>
      <c r="L447">
        <v>3</v>
      </c>
      <c r="M447">
        <v>7</v>
      </c>
      <c r="N447" t="str">
        <f t="shared" si="114"/>
        <v>High</v>
      </c>
      <c r="O447" t="str">
        <f t="shared" si="115"/>
        <v>Recommended</v>
      </c>
      <c r="P447" t="str">
        <f t="shared" si="116"/>
        <v>Heavy User</v>
      </c>
      <c r="R447" t="s">
        <v>168</v>
      </c>
      <c r="S447" t="str">
        <f t="shared" si="117"/>
        <v>446 ,</v>
      </c>
      <c r="T447" t="str">
        <f t="shared" si="118"/>
        <v>21 ,</v>
      </c>
      <c r="U447" t="str">
        <f t="shared" si="119"/>
        <v>'Male',</v>
      </c>
      <c r="V447" t="str">
        <f t="shared" si="120"/>
        <v>'Graduate',</v>
      </c>
      <c r="W447" t="str">
        <f t="shared" si="121"/>
        <v>'Turkey',</v>
      </c>
      <c r="X447" t="str">
        <f t="shared" si="122"/>
        <v>4.3 ,</v>
      </c>
      <c r="Y447" t="str">
        <f t="shared" si="123"/>
        <v>'Instagram',</v>
      </c>
      <c r="Z447" t="str">
        <f t="shared" si="124"/>
        <v>'Yes',</v>
      </c>
      <c r="AA447" t="str">
        <f t="shared" si="125"/>
        <v>7.9 ,</v>
      </c>
      <c r="AB447" t="str">
        <f t="shared" si="126"/>
        <v>6 ,</v>
      </c>
      <c r="AC447" t="str">
        <f t="shared" si="127"/>
        <v>'Single',</v>
      </c>
      <c r="AD447" t="str">
        <f t="shared" si="128"/>
        <v>3 ,</v>
      </c>
      <c r="AE447" t="str">
        <f t="shared" si="129"/>
        <v>7 ,</v>
      </c>
      <c r="AF447" t="str">
        <f t="shared" si="130"/>
        <v>'High',</v>
      </c>
      <c r="AG447" t="str">
        <f t="shared" si="131"/>
        <v>'Recommended',</v>
      </c>
      <c r="AH447" t="str">
        <f t="shared" si="132"/>
        <v>'Heavy User'</v>
      </c>
      <c r="AI447" t="s">
        <v>169</v>
      </c>
      <c r="AJ447" t="s">
        <v>170</v>
      </c>
    </row>
    <row r="448" spans="1:36" x14ac:dyDescent="0.25">
      <c r="A448">
        <v>447</v>
      </c>
      <c r="B448">
        <v>20</v>
      </c>
      <c r="C448" t="s">
        <v>13</v>
      </c>
      <c r="D448" t="s">
        <v>14</v>
      </c>
      <c r="E448" t="s">
        <v>25</v>
      </c>
      <c r="F448">
        <v>8</v>
      </c>
      <c r="G448" t="s">
        <v>26</v>
      </c>
      <c r="H448" t="s">
        <v>17</v>
      </c>
      <c r="I448">
        <v>4.3</v>
      </c>
      <c r="J448">
        <v>5</v>
      </c>
      <c r="K448" t="s">
        <v>18</v>
      </c>
      <c r="L448">
        <v>4</v>
      </c>
      <c r="M448">
        <v>9</v>
      </c>
      <c r="N448" t="str">
        <f t="shared" si="114"/>
        <v>High</v>
      </c>
      <c r="O448" t="str">
        <f t="shared" si="115"/>
        <v>Sleep Deprived</v>
      </c>
      <c r="P448" t="str">
        <f t="shared" si="116"/>
        <v>Addicted User</v>
      </c>
      <c r="R448" t="s">
        <v>168</v>
      </c>
      <c r="S448" t="str">
        <f t="shared" si="117"/>
        <v>447 ,</v>
      </c>
      <c r="T448" t="str">
        <f t="shared" si="118"/>
        <v>20 ,</v>
      </c>
      <c r="U448" t="str">
        <f t="shared" si="119"/>
        <v>'Female',</v>
      </c>
      <c r="V448" t="str">
        <f t="shared" si="120"/>
        <v>'Undergraduate',</v>
      </c>
      <c r="W448" t="str">
        <f t="shared" si="121"/>
        <v>'USA',</v>
      </c>
      <c r="X448" t="str">
        <f t="shared" si="122"/>
        <v>8 ,</v>
      </c>
      <c r="Y448" t="str">
        <f t="shared" si="123"/>
        <v>'TikTok',</v>
      </c>
      <c r="Z448" t="str">
        <f t="shared" si="124"/>
        <v>'Yes',</v>
      </c>
      <c r="AA448" t="str">
        <f t="shared" si="125"/>
        <v>4.3 ,</v>
      </c>
      <c r="AB448" t="str">
        <f t="shared" si="126"/>
        <v>5 ,</v>
      </c>
      <c r="AC448" t="str">
        <f t="shared" si="127"/>
        <v>'In Relationship',</v>
      </c>
      <c r="AD448" t="str">
        <f t="shared" si="128"/>
        <v>4 ,</v>
      </c>
      <c r="AE448" t="str">
        <f t="shared" si="129"/>
        <v>9 ,</v>
      </c>
      <c r="AF448" t="str">
        <f t="shared" si="130"/>
        <v>'High',</v>
      </c>
      <c r="AG448" t="str">
        <f t="shared" si="131"/>
        <v>'Sleep Deprived',</v>
      </c>
      <c r="AH448" t="str">
        <f t="shared" si="132"/>
        <v>'Addicted User'</v>
      </c>
      <c r="AI448" t="s">
        <v>169</v>
      </c>
      <c r="AJ448" t="s">
        <v>170</v>
      </c>
    </row>
    <row r="449" spans="1:36" x14ac:dyDescent="0.25">
      <c r="A449">
        <v>448</v>
      </c>
      <c r="B449">
        <v>22</v>
      </c>
      <c r="C449" t="s">
        <v>19</v>
      </c>
      <c r="D449" t="s">
        <v>20</v>
      </c>
      <c r="E449" t="s">
        <v>43</v>
      </c>
      <c r="F449">
        <v>6.8</v>
      </c>
      <c r="G449" t="s">
        <v>143</v>
      </c>
      <c r="H449" t="s">
        <v>17</v>
      </c>
      <c r="I449">
        <v>5.4</v>
      </c>
      <c r="J449">
        <v>6</v>
      </c>
      <c r="K449" t="s">
        <v>24</v>
      </c>
      <c r="L449">
        <v>3</v>
      </c>
      <c r="M449">
        <v>7</v>
      </c>
      <c r="N449" t="str">
        <f t="shared" si="114"/>
        <v>High</v>
      </c>
      <c r="O449" t="str">
        <f t="shared" si="115"/>
        <v>Insufficient</v>
      </c>
      <c r="P449" t="str">
        <f t="shared" si="116"/>
        <v>Addicted User</v>
      </c>
      <c r="R449" t="s">
        <v>168</v>
      </c>
      <c r="S449" t="str">
        <f t="shared" si="117"/>
        <v>448 ,</v>
      </c>
      <c r="T449" t="str">
        <f t="shared" si="118"/>
        <v>22 ,</v>
      </c>
      <c r="U449" t="str">
        <f t="shared" si="119"/>
        <v>'Male',</v>
      </c>
      <c r="V449" t="str">
        <f t="shared" si="120"/>
        <v>'Graduate',</v>
      </c>
      <c r="W449" t="str">
        <f t="shared" si="121"/>
        <v>'Mexico',</v>
      </c>
      <c r="X449" t="str">
        <f t="shared" si="122"/>
        <v>6.8 ,</v>
      </c>
      <c r="Y449" t="str">
        <f t="shared" si="123"/>
        <v>'WhatsApp',</v>
      </c>
      <c r="Z449" t="str">
        <f t="shared" si="124"/>
        <v>'Yes',</v>
      </c>
      <c r="AA449" t="str">
        <f t="shared" si="125"/>
        <v>5.4 ,</v>
      </c>
      <c r="AB449" t="str">
        <f t="shared" si="126"/>
        <v>6 ,</v>
      </c>
      <c r="AC449" t="str">
        <f t="shared" si="127"/>
        <v>'Single',</v>
      </c>
      <c r="AD449" t="str">
        <f t="shared" si="128"/>
        <v>3 ,</v>
      </c>
      <c r="AE449" t="str">
        <f t="shared" si="129"/>
        <v>7 ,</v>
      </c>
      <c r="AF449" t="str">
        <f t="shared" si="130"/>
        <v>'High',</v>
      </c>
      <c r="AG449" t="str">
        <f t="shared" si="131"/>
        <v>'Insufficient',</v>
      </c>
      <c r="AH449" t="str">
        <f t="shared" si="132"/>
        <v>'Addicted User'</v>
      </c>
      <c r="AI449" t="s">
        <v>169</v>
      </c>
      <c r="AJ449" t="s">
        <v>170</v>
      </c>
    </row>
    <row r="450" spans="1:36" x14ac:dyDescent="0.25">
      <c r="A450">
        <v>449</v>
      </c>
      <c r="B450">
        <v>19</v>
      </c>
      <c r="C450" t="s">
        <v>13</v>
      </c>
      <c r="D450" t="s">
        <v>14</v>
      </c>
      <c r="E450" t="s">
        <v>40</v>
      </c>
      <c r="F450">
        <v>3.3</v>
      </c>
      <c r="G450" t="s">
        <v>16</v>
      </c>
      <c r="H450" t="s">
        <v>23</v>
      </c>
      <c r="I450">
        <v>8.6999999999999993</v>
      </c>
      <c r="J450">
        <v>7</v>
      </c>
      <c r="K450" t="s">
        <v>18</v>
      </c>
      <c r="L450">
        <v>2</v>
      </c>
      <c r="M450">
        <v>5</v>
      </c>
      <c r="N450" t="str">
        <f t="shared" si="114"/>
        <v>Medium</v>
      </c>
      <c r="O450" t="str">
        <f t="shared" si="115"/>
        <v>Excessive</v>
      </c>
      <c r="P450" t="str">
        <f t="shared" si="116"/>
        <v>Regular User</v>
      </c>
      <c r="R450" t="s">
        <v>168</v>
      </c>
      <c r="S450" t="str">
        <f t="shared" si="117"/>
        <v>449 ,</v>
      </c>
      <c r="T450" t="str">
        <f t="shared" si="118"/>
        <v>19 ,</v>
      </c>
      <c r="U450" t="str">
        <f t="shared" si="119"/>
        <v>'Female',</v>
      </c>
      <c r="V450" t="str">
        <f t="shared" si="120"/>
        <v>'Undergraduate',</v>
      </c>
      <c r="W450" t="str">
        <f t="shared" si="121"/>
        <v>'France',</v>
      </c>
      <c r="X450" t="str">
        <f t="shared" si="122"/>
        <v>3.3 ,</v>
      </c>
      <c r="Y450" t="str">
        <f t="shared" si="123"/>
        <v>'Instagram',</v>
      </c>
      <c r="Z450" t="str">
        <f t="shared" si="124"/>
        <v>'No',</v>
      </c>
      <c r="AA450" t="str">
        <f t="shared" si="125"/>
        <v>8.7 ,</v>
      </c>
      <c r="AB450" t="str">
        <f t="shared" si="126"/>
        <v>7 ,</v>
      </c>
      <c r="AC450" t="str">
        <f t="shared" si="127"/>
        <v>'In Relationship',</v>
      </c>
      <c r="AD450" t="str">
        <f t="shared" si="128"/>
        <v>2 ,</v>
      </c>
      <c r="AE450" t="str">
        <f t="shared" si="129"/>
        <v>5 ,</v>
      </c>
      <c r="AF450" t="str">
        <f t="shared" si="130"/>
        <v>'Medium',</v>
      </c>
      <c r="AG450" t="str">
        <f t="shared" si="131"/>
        <v>'Excessive',</v>
      </c>
      <c r="AH450" t="str">
        <f t="shared" si="132"/>
        <v>'Regular User'</v>
      </c>
      <c r="AI450" t="s">
        <v>169</v>
      </c>
      <c r="AJ450" t="s">
        <v>170</v>
      </c>
    </row>
    <row r="451" spans="1:36" x14ac:dyDescent="0.25">
      <c r="A451">
        <v>450</v>
      </c>
      <c r="B451">
        <v>21</v>
      </c>
      <c r="C451" t="s">
        <v>19</v>
      </c>
      <c r="D451" t="s">
        <v>20</v>
      </c>
      <c r="E451" t="s">
        <v>31</v>
      </c>
      <c r="F451">
        <v>4.0999999999999996</v>
      </c>
      <c r="G451" t="s">
        <v>16</v>
      </c>
      <c r="H451" t="s">
        <v>17</v>
      </c>
      <c r="I451">
        <v>8.1</v>
      </c>
      <c r="J451">
        <v>6</v>
      </c>
      <c r="K451" t="s">
        <v>24</v>
      </c>
      <c r="L451">
        <v>3</v>
      </c>
      <c r="M451">
        <v>7</v>
      </c>
      <c r="N451" t="str">
        <f t="shared" ref="N451:N514" si="133">IF(M451&lt;4,"Low",IF(M451&lt;7,"Medium","High"))</f>
        <v>High</v>
      </c>
      <c r="O451" t="str">
        <f t="shared" ref="O451:O514" si="134">IF(I451&lt;5,"Sleep Deprived",IF(I451&lt;7,"Insufficient",IF(I451&lt;=8,"Recommended","Excessive")))</f>
        <v>Excessive</v>
      </c>
      <c r="P451" t="str">
        <f t="shared" ref="P451:P514" si="135">IF(F451&lt;=1.9,"Regular User",IF(F451&lt;=3.9,"Regular User",IF(F451&lt;=5.9,"Heavy User","Addicted User")))</f>
        <v>Heavy User</v>
      </c>
      <c r="R451" t="s">
        <v>168</v>
      </c>
      <c r="S451" t="str">
        <f t="shared" ref="S451:S514" si="136">A451&amp;" ,"</f>
        <v>450 ,</v>
      </c>
      <c r="T451" t="str">
        <f t="shared" ref="T451:T514" si="137">B451&amp;" ,"</f>
        <v>21 ,</v>
      </c>
      <c r="U451" t="str">
        <f t="shared" ref="U451:U514" si="138">"'"&amp;C451&amp;"',"</f>
        <v>'Male',</v>
      </c>
      <c r="V451" t="str">
        <f t="shared" ref="V451:V514" si="139">"'"&amp;D451&amp;"',"</f>
        <v>'Graduate',</v>
      </c>
      <c r="W451" t="str">
        <f t="shared" ref="W451:W514" si="140">"'"&amp;E451&amp;"',"</f>
        <v>'Canada',</v>
      </c>
      <c r="X451" t="str">
        <f t="shared" ref="X451:X514" si="141">F451&amp;" ,"</f>
        <v>4.1 ,</v>
      </c>
      <c r="Y451" t="str">
        <f t="shared" ref="Y451:Y514" si="142">"'"&amp;G451&amp;"',"</f>
        <v>'Instagram',</v>
      </c>
      <c r="Z451" t="str">
        <f t="shared" ref="Z451:Z514" si="143">"'"&amp;H451&amp;"',"</f>
        <v>'Yes',</v>
      </c>
      <c r="AA451" t="str">
        <f t="shared" ref="AA451:AA514" si="144">I451&amp;" ,"</f>
        <v>8.1 ,</v>
      </c>
      <c r="AB451" t="str">
        <f t="shared" ref="AB451:AB514" si="145">J451&amp;" ,"</f>
        <v>6 ,</v>
      </c>
      <c r="AC451" t="str">
        <f t="shared" ref="AC451:AC514" si="146">"'"&amp;K451&amp;"',"</f>
        <v>'Single',</v>
      </c>
      <c r="AD451" t="str">
        <f t="shared" ref="AD451:AD514" si="147">L451&amp;" ,"</f>
        <v>3 ,</v>
      </c>
      <c r="AE451" t="str">
        <f t="shared" ref="AE451:AE514" si="148">M451&amp;" ,"</f>
        <v>7 ,</v>
      </c>
      <c r="AF451" t="str">
        <f t="shared" ref="AF451:AF514" si="149">"'"&amp;N451&amp;"',"</f>
        <v>'High',</v>
      </c>
      <c r="AG451" t="str">
        <f t="shared" ref="AG451:AG514" si="150">"'"&amp;O451&amp;"',"</f>
        <v>'Excessive',</v>
      </c>
      <c r="AH451" t="str">
        <f t="shared" ref="AH451:AH514" si="151">"'"&amp;P451&amp;"'"</f>
        <v>'Heavy User'</v>
      </c>
      <c r="AI451" t="s">
        <v>169</v>
      </c>
      <c r="AJ451" t="s">
        <v>170</v>
      </c>
    </row>
    <row r="452" spans="1:36" x14ac:dyDescent="0.25">
      <c r="A452">
        <v>451</v>
      </c>
      <c r="B452">
        <v>20</v>
      </c>
      <c r="C452" t="s">
        <v>13</v>
      </c>
      <c r="D452" t="s">
        <v>14</v>
      </c>
      <c r="E452" t="s">
        <v>41</v>
      </c>
      <c r="F452">
        <v>3.9</v>
      </c>
      <c r="G452" t="s">
        <v>26</v>
      </c>
      <c r="H452" t="s">
        <v>17</v>
      </c>
      <c r="I452">
        <v>8</v>
      </c>
      <c r="J452">
        <v>6</v>
      </c>
      <c r="K452" t="s">
        <v>24</v>
      </c>
      <c r="L452">
        <v>3</v>
      </c>
      <c r="M452">
        <v>7</v>
      </c>
      <c r="N452" t="str">
        <f t="shared" si="133"/>
        <v>High</v>
      </c>
      <c r="O452" t="str">
        <f t="shared" si="134"/>
        <v>Recommended</v>
      </c>
      <c r="P452" t="str">
        <f t="shared" si="135"/>
        <v>Regular User</v>
      </c>
      <c r="R452" t="s">
        <v>168</v>
      </c>
      <c r="S452" t="str">
        <f t="shared" si="136"/>
        <v>451 ,</v>
      </c>
      <c r="T452" t="str">
        <f t="shared" si="137"/>
        <v>20 ,</v>
      </c>
      <c r="U452" t="str">
        <f t="shared" si="138"/>
        <v>'Female',</v>
      </c>
      <c r="V452" t="str">
        <f t="shared" si="139"/>
        <v>'Undergraduate',</v>
      </c>
      <c r="W452" t="str">
        <f t="shared" si="140"/>
        <v>'Spain',</v>
      </c>
      <c r="X452" t="str">
        <f t="shared" si="141"/>
        <v>3.9 ,</v>
      </c>
      <c r="Y452" t="str">
        <f t="shared" si="142"/>
        <v>'TikTok',</v>
      </c>
      <c r="Z452" t="str">
        <f t="shared" si="143"/>
        <v>'Yes',</v>
      </c>
      <c r="AA452" t="str">
        <f t="shared" si="144"/>
        <v>8 ,</v>
      </c>
      <c r="AB452" t="str">
        <f t="shared" si="145"/>
        <v>6 ,</v>
      </c>
      <c r="AC452" t="str">
        <f t="shared" si="146"/>
        <v>'Single',</v>
      </c>
      <c r="AD452" t="str">
        <f t="shared" si="147"/>
        <v>3 ,</v>
      </c>
      <c r="AE452" t="str">
        <f t="shared" si="148"/>
        <v>7 ,</v>
      </c>
      <c r="AF452" t="str">
        <f t="shared" si="149"/>
        <v>'High',</v>
      </c>
      <c r="AG452" t="str">
        <f t="shared" si="150"/>
        <v>'Recommended',</v>
      </c>
      <c r="AH452" t="str">
        <f t="shared" si="151"/>
        <v>'Regular User'</v>
      </c>
      <c r="AI452" t="s">
        <v>169</v>
      </c>
      <c r="AJ452" t="s">
        <v>170</v>
      </c>
    </row>
    <row r="453" spans="1:36" x14ac:dyDescent="0.25">
      <c r="A453">
        <v>452</v>
      </c>
      <c r="B453">
        <v>22</v>
      </c>
      <c r="C453" t="s">
        <v>19</v>
      </c>
      <c r="D453" t="s">
        <v>20</v>
      </c>
      <c r="E453" t="s">
        <v>48</v>
      </c>
      <c r="F453">
        <v>2.7</v>
      </c>
      <c r="G453" t="s">
        <v>32</v>
      </c>
      <c r="H453" t="s">
        <v>23</v>
      </c>
      <c r="I453">
        <v>9.1</v>
      </c>
      <c r="J453">
        <v>8</v>
      </c>
      <c r="K453" t="s">
        <v>18</v>
      </c>
      <c r="L453">
        <v>2</v>
      </c>
      <c r="M453">
        <v>4</v>
      </c>
      <c r="N453" t="str">
        <f t="shared" si="133"/>
        <v>Medium</v>
      </c>
      <c r="O453" t="str">
        <f t="shared" si="134"/>
        <v>Excessive</v>
      </c>
      <c r="P453" t="str">
        <f t="shared" si="135"/>
        <v>Regular User</v>
      </c>
      <c r="R453" t="s">
        <v>168</v>
      </c>
      <c r="S453" t="str">
        <f t="shared" si="136"/>
        <v>452 ,</v>
      </c>
      <c r="T453" t="str">
        <f t="shared" si="137"/>
        <v>22 ,</v>
      </c>
      <c r="U453" t="str">
        <f t="shared" si="138"/>
        <v>'Male',</v>
      </c>
      <c r="V453" t="str">
        <f t="shared" si="139"/>
        <v>'Graduate',</v>
      </c>
      <c r="W453" t="str">
        <f t="shared" si="140"/>
        <v>'Denmark',</v>
      </c>
      <c r="X453" t="str">
        <f t="shared" si="141"/>
        <v>2.7 ,</v>
      </c>
      <c r="Y453" t="str">
        <f t="shared" si="142"/>
        <v>'Facebook',</v>
      </c>
      <c r="Z453" t="str">
        <f t="shared" si="143"/>
        <v>'No',</v>
      </c>
      <c r="AA453" t="str">
        <f t="shared" si="144"/>
        <v>9.1 ,</v>
      </c>
      <c r="AB453" t="str">
        <f t="shared" si="145"/>
        <v>8 ,</v>
      </c>
      <c r="AC453" t="str">
        <f t="shared" si="146"/>
        <v>'In Relationship',</v>
      </c>
      <c r="AD453" t="str">
        <f t="shared" si="147"/>
        <v>2 ,</v>
      </c>
      <c r="AE453" t="str">
        <f t="shared" si="148"/>
        <v>4 ,</v>
      </c>
      <c r="AF453" t="str">
        <f t="shared" si="149"/>
        <v>'Medium',</v>
      </c>
      <c r="AG453" t="str">
        <f t="shared" si="150"/>
        <v>'Excessive',</v>
      </c>
      <c r="AH453" t="str">
        <f t="shared" si="151"/>
        <v>'Regular User'</v>
      </c>
      <c r="AI453" t="s">
        <v>169</v>
      </c>
      <c r="AJ453" t="s">
        <v>170</v>
      </c>
    </row>
    <row r="454" spans="1:36" x14ac:dyDescent="0.25">
      <c r="A454">
        <v>453</v>
      </c>
      <c r="B454">
        <v>19</v>
      </c>
      <c r="C454" t="s">
        <v>13</v>
      </c>
      <c r="D454" t="s">
        <v>14</v>
      </c>
      <c r="E454" t="s">
        <v>55</v>
      </c>
      <c r="F454">
        <v>3.6</v>
      </c>
      <c r="G454" t="s">
        <v>16</v>
      </c>
      <c r="H454" t="s">
        <v>17</v>
      </c>
      <c r="I454">
        <v>8.3000000000000007</v>
      </c>
      <c r="J454">
        <v>7</v>
      </c>
      <c r="K454" t="s">
        <v>24</v>
      </c>
      <c r="L454">
        <v>3</v>
      </c>
      <c r="M454">
        <v>6</v>
      </c>
      <c r="N454" t="str">
        <f t="shared" si="133"/>
        <v>Medium</v>
      </c>
      <c r="O454" t="str">
        <f t="shared" si="134"/>
        <v>Excessive</v>
      </c>
      <c r="P454" t="str">
        <f t="shared" si="135"/>
        <v>Regular User</v>
      </c>
      <c r="R454" t="s">
        <v>168</v>
      </c>
      <c r="S454" t="str">
        <f t="shared" si="136"/>
        <v>453 ,</v>
      </c>
      <c r="T454" t="str">
        <f t="shared" si="137"/>
        <v>19 ,</v>
      </c>
      <c r="U454" t="str">
        <f t="shared" si="138"/>
        <v>'Female',</v>
      </c>
      <c r="V454" t="str">
        <f t="shared" si="139"/>
        <v>'Undergraduate',</v>
      </c>
      <c r="W454" t="str">
        <f t="shared" si="140"/>
        <v>'Ireland',</v>
      </c>
      <c r="X454" t="str">
        <f t="shared" si="141"/>
        <v>3.6 ,</v>
      </c>
      <c r="Y454" t="str">
        <f t="shared" si="142"/>
        <v>'Instagram',</v>
      </c>
      <c r="Z454" t="str">
        <f t="shared" si="143"/>
        <v>'Yes',</v>
      </c>
      <c r="AA454" t="str">
        <f t="shared" si="144"/>
        <v>8.3 ,</v>
      </c>
      <c r="AB454" t="str">
        <f t="shared" si="145"/>
        <v>7 ,</v>
      </c>
      <c r="AC454" t="str">
        <f t="shared" si="146"/>
        <v>'Single',</v>
      </c>
      <c r="AD454" t="str">
        <f t="shared" si="147"/>
        <v>3 ,</v>
      </c>
      <c r="AE454" t="str">
        <f t="shared" si="148"/>
        <v>6 ,</v>
      </c>
      <c r="AF454" t="str">
        <f t="shared" si="149"/>
        <v>'Medium',</v>
      </c>
      <c r="AG454" t="str">
        <f t="shared" si="150"/>
        <v>'Excessive',</v>
      </c>
      <c r="AH454" t="str">
        <f t="shared" si="151"/>
        <v>'Regular User'</v>
      </c>
      <c r="AI454" t="s">
        <v>169</v>
      </c>
      <c r="AJ454" t="s">
        <v>170</v>
      </c>
    </row>
    <row r="455" spans="1:36" x14ac:dyDescent="0.25">
      <c r="A455">
        <v>454</v>
      </c>
      <c r="B455">
        <v>21</v>
      </c>
      <c r="C455" t="s">
        <v>19</v>
      </c>
      <c r="D455" t="s">
        <v>20</v>
      </c>
      <c r="E455" t="s">
        <v>21</v>
      </c>
      <c r="F455">
        <v>7.1</v>
      </c>
      <c r="G455" t="s">
        <v>143</v>
      </c>
      <c r="H455" t="s">
        <v>17</v>
      </c>
      <c r="I455">
        <v>5.2</v>
      </c>
      <c r="J455">
        <v>5</v>
      </c>
      <c r="K455" t="s">
        <v>18</v>
      </c>
      <c r="L455">
        <v>4</v>
      </c>
      <c r="M455">
        <v>8</v>
      </c>
      <c r="N455" t="str">
        <f t="shared" si="133"/>
        <v>High</v>
      </c>
      <c r="O455" t="str">
        <f t="shared" si="134"/>
        <v>Insufficient</v>
      </c>
      <c r="P455" t="str">
        <f t="shared" si="135"/>
        <v>Addicted User</v>
      </c>
      <c r="R455" t="s">
        <v>168</v>
      </c>
      <c r="S455" t="str">
        <f t="shared" si="136"/>
        <v>454 ,</v>
      </c>
      <c r="T455" t="str">
        <f t="shared" si="137"/>
        <v>21 ,</v>
      </c>
      <c r="U455" t="str">
        <f t="shared" si="138"/>
        <v>'Male',</v>
      </c>
      <c r="V455" t="str">
        <f t="shared" si="139"/>
        <v>'Graduate',</v>
      </c>
      <c r="W455" t="str">
        <f t="shared" si="140"/>
        <v>'India',</v>
      </c>
      <c r="X455" t="str">
        <f t="shared" si="141"/>
        <v>7.1 ,</v>
      </c>
      <c r="Y455" t="str">
        <f t="shared" si="142"/>
        <v>'WhatsApp',</v>
      </c>
      <c r="Z455" t="str">
        <f t="shared" si="143"/>
        <v>'Yes',</v>
      </c>
      <c r="AA455" t="str">
        <f t="shared" si="144"/>
        <v>5.2 ,</v>
      </c>
      <c r="AB455" t="str">
        <f t="shared" si="145"/>
        <v>5 ,</v>
      </c>
      <c r="AC455" t="str">
        <f t="shared" si="146"/>
        <v>'In Relationship',</v>
      </c>
      <c r="AD455" t="str">
        <f t="shared" si="147"/>
        <v>4 ,</v>
      </c>
      <c r="AE455" t="str">
        <f t="shared" si="148"/>
        <v>8 ,</v>
      </c>
      <c r="AF455" t="str">
        <f t="shared" si="149"/>
        <v>'High',</v>
      </c>
      <c r="AG455" t="str">
        <f t="shared" si="150"/>
        <v>'Insufficient',</v>
      </c>
      <c r="AH455" t="str">
        <f t="shared" si="151"/>
        <v>'Addicted User'</v>
      </c>
      <c r="AI455" t="s">
        <v>169</v>
      </c>
      <c r="AJ455" t="s">
        <v>170</v>
      </c>
    </row>
    <row r="456" spans="1:36" x14ac:dyDescent="0.25">
      <c r="A456">
        <v>455</v>
      </c>
      <c r="B456">
        <v>20</v>
      </c>
      <c r="C456" t="s">
        <v>13</v>
      </c>
      <c r="D456" t="s">
        <v>14</v>
      </c>
      <c r="E456" t="s">
        <v>51</v>
      </c>
      <c r="F456">
        <v>2.6</v>
      </c>
      <c r="G456" t="s">
        <v>16</v>
      </c>
      <c r="H456" t="s">
        <v>23</v>
      </c>
      <c r="I456">
        <v>9.1999999999999993</v>
      </c>
      <c r="J456">
        <v>8</v>
      </c>
      <c r="K456" t="s">
        <v>24</v>
      </c>
      <c r="L456">
        <v>2</v>
      </c>
      <c r="M456">
        <v>4</v>
      </c>
      <c r="N456" t="str">
        <f t="shared" si="133"/>
        <v>Medium</v>
      </c>
      <c r="O456" t="str">
        <f t="shared" si="134"/>
        <v>Excessive</v>
      </c>
      <c r="P456" t="str">
        <f t="shared" si="135"/>
        <v>Regular User</v>
      </c>
      <c r="R456" t="s">
        <v>168</v>
      </c>
      <c r="S456" t="str">
        <f t="shared" si="136"/>
        <v>455 ,</v>
      </c>
      <c r="T456" t="str">
        <f t="shared" si="137"/>
        <v>20 ,</v>
      </c>
      <c r="U456" t="str">
        <f t="shared" si="138"/>
        <v>'Female',</v>
      </c>
      <c r="V456" t="str">
        <f t="shared" si="139"/>
        <v>'Undergraduate',</v>
      </c>
      <c r="W456" t="str">
        <f t="shared" si="140"/>
        <v>'Switzerland',</v>
      </c>
      <c r="X456" t="str">
        <f t="shared" si="141"/>
        <v>2.6 ,</v>
      </c>
      <c r="Y456" t="str">
        <f t="shared" si="142"/>
        <v>'Instagram',</v>
      </c>
      <c r="Z456" t="str">
        <f t="shared" si="143"/>
        <v>'No',</v>
      </c>
      <c r="AA456" t="str">
        <f t="shared" si="144"/>
        <v>9.2 ,</v>
      </c>
      <c r="AB456" t="str">
        <f t="shared" si="145"/>
        <v>8 ,</v>
      </c>
      <c r="AC456" t="str">
        <f t="shared" si="146"/>
        <v>'Single',</v>
      </c>
      <c r="AD456" t="str">
        <f t="shared" si="147"/>
        <v>2 ,</v>
      </c>
      <c r="AE456" t="str">
        <f t="shared" si="148"/>
        <v>4 ,</v>
      </c>
      <c r="AF456" t="str">
        <f t="shared" si="149"/>
        <v>'Medium',</v>
      </c>
      <c r="AG456" t="str">
        <f t="shared" si="150"/>
        <v>'Excessive',</v>
      </c>
      <c r="AH456" t="str">
        <f t="shared" si="151"/>
        <v>'Regular User'</v>
      </c>
      <c r="AI456" t="s">
        <v>169</v>
      </c>
      <c r="AJ456" t="s">
        <v>170</v>
      </c>
    </row>
    <row r="457" spans="1:36" x14ac:dyDescent="0.25">
      <c r="A457">
        <v>456</v>
      </c>
      <c r="B457">
        <v>22</v>
      </c>
      <c r="C457" t="s">
        <v>19</v>
      </c>
      <c r="D457" t="s">
        <v>20</v>
      </c>
      <c r="E457" t="s">
        <v>65</v>
      </c>
      <c r="F457">
        <v>4.2</v>
      </c>
      <c r="G457" t="s">
        <v>26</v>
      </c>
      <c r="H457" t="s">
        <v>17</v>
      </c>
      <c r="I457">
        <v>8</v>
      </c>
      <c r="J457">
        <v>6</v>
      </c>
      <c r="K457" t="s">
        <v>24</v>
      </c>
      <c r="L457">
        <v>3</v>
      </c>
      <c r="M457">
        <v>7</v>
      </c>
      <c r="N457" t="str">
        <f t="shared" si="133"/>
        <v>High</v>
      </c>
      <c r="O457" t="str">
        <f t="shared" si="134"/>
        <v>Recommended</v>
      </c>
      <c r="P457" t="str">
        <f t="shared" si="135"/>
        <v>Heavy User</v>
      </c>
      <c r="R457" t="s">
        <v>168</v>
      </c>
      <c r="S457" t="str">
        <f t="shared" si="136"/>
        <v>456 ,</v>
      </c>
      <c r="T457" t="str">
        <f t="shared" si="137"/>
        <v>22 ,</v>
      </c>
      <c r="U457" t="str">
        <f t="shared" si="138"/>
        <v>'Male',</v>
      </c>
      <c r="V457" t="str">
        <f t="shared" si="139"/>
        <v>'Graduate',</v>
      </c>
      <c r="W457" t="str">
        <f t="shared" si="140"/>
        <v>'Turkey',</v>
      </c>
      <c r="X457" t="str">
        <f t="shared" si="141"/>
        <v>4.2 ,</v>
      </c>
      <c r="Y457" t="str">
        <f t="shared" si="142"/>
        <v>'TikTok',</v>
      </c>
      <c r="Z457" t="str">
        <f t="shared" si="143"/>
        <v>'Yes',</v>
      </c>
      <c r="AA457" t="str">
        <f t="shared" si="144"/>
        <v>8 ,</v>
      </c>
      <c r="AB457" t="str">
        <f t="shared" si="145"/>
        <v>6 ,</v>
      </c>
      <c r="AC457" t="str">
        <f t="shared" si="146"/>
        <v>'Single',</v>
      </c>
      <c r="AD457" t="str">
        <f t="shared" si="147"/>
        <v>3 ,</v>
      </c>
      <c r="AE457" t="str">
        <f t="shared" si="148"/>
        <v>7 ,</v>
      </c>
      <c r="AF457" t="str">
        <f t="shared" si="149"/>
        <v>'High',</v>
      </c>
      <c r="AG457" t="str">
        <f t="shared" si="150"/>
        <v>'Recommended',</v>
      </c>
      <c r="AH457" t="str">
        <f t="shared" si="151"/>
        <v>'Heavy User'</v>
      </c>
      <c r="AI457" t="s">
        <v>169</v>
      </c>
      <c r="AJ457" t="s">
        <v>170</v>
      </c>
    </row>
    <row r="458" spans="1:36" x14ac:dyDescent="0.25">
      <c r="A458">
        <v>457</v>
      </c>
      <c r="B458">
        <v>19</v>
      </c>
      <c r="C458" t="s">
        <v>13</v>
      </c>
      <c r="D458" t="s">
        <v>14</v>
      </c>
      <c r="E458" t="s">
        <v>25</v>
      </c>
      <c r="F458">
        <v>8.1</v>
      </c>
      <c r="G458" t="s">
        <v>16</v>
      </c>
      <c r="H458" t="s">
        <v>17</v>
      </c>
      <c r="I458">
        <v>4.2</v>
      </c>
      <c r="J458">
        <v>5</v>
      </c>
      <c r="K458" t="s">
        <v>18</v>
      </c>
      <c r="L458">
        <v>4</v>
      </c>
      <c r="M458">
        <v>9</v>
      </c>
      <c r="N458" t="str">
        <f t="shared" si="133"/>
        <v>High</v>
      </c>
      <c r="O458" t="str">
        <f t="shared" si="134"/>
        <v>Sleep Deprived</v>
      </c>
      <c r="P458" t="str">
        <f t="shared" si="135"/>
        <v>Addicted User</v>
      </c>
      <c r="R458" t="s">
        <v>168</v>
      </c>
      <c r="S458" t="str">
        <f t="shared" si="136"/>
        <v>457 ,</v>
      </c>
      <c r="T458" t="str">
        <f t="shared" si="137"/>
        <v>19 ,</v>
      </c>
      <c r="U458" t="str">
        <f t="shared" si="138"/>
        <v>'Female',</v>
      </c>
      <c r="V458" t="str">
        <f t="shared" si="139"/>
        <v>'Undergraduate',</v>
      </c>
      <c r="W458" t="str">
        <f t="shared" si="140"/>
        <v>'USA',</v>
      </c>
      <c r="X458" t="str">
        <f t="shared" si="141"/>
        <v>8.1 ,</v>
      </c>
      <c r="Y458" t="str">
        <f t="shared" si="142"/>
        <v>'Instagram',</v>
      </c>
      <c r="Z458" t="str">
        <f t="shared" si="143"/>
        <v>'Yes',</v>
      </c>
      <c r="AA458" t="str">
        <f t="shared" si="144"/>
        <v>4.2 ,</v>
      </c>
      <c r="AB458" t="str">
        <f t="shared" si="145"/>
        <v>5 ,</v>
      </c>
      <c r="AC458" t="str">
        <f t="shared" si="146"/>
        <v>'In Relationship',</v>
      </c>
      <c r="AD458" t="str">
        <f t="shared" si="147"/>
        <v>4 ,</v>
      </c>
      <c r="AE458" t="str">
        <f t="shared" si="148"/>
        <v>9 ,</v>
      </c>
      <c r="AF458" t="str">
        <f t="shared" si="149"/>
        <v>'High',</v>
      </c>
      <c r="AG458" t="str">
        <f t="shared" si="150"/>
        <v>'Sleep Deprived',</v>
      </c>
      <c r="AH458" t="str">
        <f t="shared" si="151"/>
        <v>'Addicted User'</v>
      </c>
      <c r="AI458" t="s">
        <v>169</v>
      </c>
      <c r="AJ458" t="s">
        <v>170</v>
      </c>
    </row>
    <row r="459" spans="1:36" x14ac:dyDescent="0.25">
      <c r="A459">
        <v>458</v>
      </c>
      <c r="B459">
        <v>21</v>
      </c>
      <c r="C459" t="s">
        <v>19</v>
      </c>
      <c r="D459" t="s">
        <v>20</v>
      </c>
      <c r="E459" t="s">
        <v>43</v>
      </c>
      <c r="F459">
        <v>6.9</v>
      </c>
      <c r="G459" t="s">
        <v>143</v>
      </c>
      <c r="H459" t="s">
        <v>17</v>
      </c>
      <c r="I459">
        <v>5.3</v>
      </c>
      <c r="J459">
        <v>6</v>
      </c>
      <c r="K459" t="s">
        <v>24</v>
      </c>
      <c r="L459">
        <v>3</v>
      </c>
      <c r="M459">
        <v>7</v>
      </c>
      <c r="N459" t="str">
        <f t="shared" si="133"/>
        <v>High</v>
      </c>
      <c r="O459" t="str">
        <f t="shared" si="134"/>
        <v>Insufficient</v>
      </c>
      <c r="P459" t="str">
        <f t="shared" si="135"/>
        <v>Addicted User</v>
      </c>
      <c r="R459" t="s">
        <v>168</v>
      </c>
      <c r="S459" t="str">
        <f t="shared" si="136"/>
        <v>458 ,</v>
      </c>
      <c r="T459" t="str">
        <f t="shared" si="137"/>
        <v>21 ,</v>
      </c>
      <c r="U459" t="str">
        <f t="shared" si="138"/>
        <v>'Male',</v>
      </c>
      <c r="V459" t="str">
        <f t="shared" si="139"/>
        <v>'Graduate',</v>
      </c>
      <c r="W459" t="str">
        <f t="shared" si="140"/>
        <v>'Mexico',</v>
      </c>
      <c r="X459" t="str">
        <f t="shared" si="141"/>
        <v>6.9 ,</v>
      </c>
      <c r="Y459" t="str">
        <f t="shared" si="142"/>
        <v>'WhatsApp',</v>
      </c>
      <c r="Z459" t="str">
        <f t="shared" si="143"/>
        <v>'Yes',</v>
      </c>
      <c r="AA459" t="str">
        <f t="shared" si="144"/>
        <v>5.3 ,</v>
      </c>
      <c r="AB459" t="str">
        <f t="shared" si="145"/>
        <v>6 ,</v>
      </c>
      <c r="AC459" t="str">
        <f t="shared" si="146"/>
        <v>'Single',</v>
      </c>
      <c r="AD459" t="str">
        <f t="shared" si="147"/>
        <v>3 ,</v>
      </c>
      <c r="AE459" t="str">
        <f t="shared" si="148"/>
        <v>7 ,</v>
      </c>
      <c r="AF459" t="str">
        <f t="shared" si="149"/>
        <v>'High',</v>
      </c>
      <c r="AG459" t="str">
        <f t="shared" si="150"/>
        <v>'Insufficient',</v>
      </c>
      <c r="AH459" t="str">
        <f t="shared" si="151"/>
        <v>'Addicted User'</v>
      </c>
      <c r="AI459" t="s">
        <v>169</v>
      </c>
      <c r="AJ459" t="s">
        <v>170</v>
      </c>
    </row>
    <row r="460" spans="1:36" x14ac:dyDescent="0.25">
      <c r="A460">
        <v>459</v>
      </c>
      <c r="B460">
        <v>20</v>
      </c>
      <c r="C460" t="s">
        <v>13</v>
      </c>
      <c r="D460" t="s">
        <v>14</v>
      </c>
      <c r="E460" t="s">
        <v>40</v>
      </c>
      <c r="F460">
        <v>3.2</v>
      </c>
      <c r="G460" t="s">
        <v>16</v>
      </c>
      <c r="H460" t="s">
        <v>23</v>
      </c>
      <c r="I460">
        <v>8.8000000000000007</v>
      </c>
      <c r="J460">
        <v>7</v>
      </c>
      <c r="K460" t="s">
        <v>18</v>
      </c>
      <c r="L460">
        <v>2</v>
      </c>
      <c r="M460">
        <v>5</v>
      </c>
      <c r="N460" t="str">
        <f t="shared" si="133"/>
        <v>Medium</v>
      </c>
      <c r="O460" t="str">
        <f t="shared" si="134"/>
        <v>Excessive</v>
      </c>
      <c r="P460" t="str">
        <f t="shared" si="135"/>
        <v>Regular User</v>
      </c>
      <c r="R460" t="s">
        <v>168</v>
      </c>
      <c r="S460" t="str">
        <f t="shared" si="136"/>
        <v>459 ,</v>
      </c>
      <c r="T460" t="str">
        <f t="shared" si="137"/>
        <v>20 ,</v>
      </c>
      <c r="U460" t="str">
        <f t="shared" si="138"/>
        <v>'Female',</v>
      </c>
      <c r="V460" t="str">
        <f t="shared" si="139"/>
        <v>'Undergraduate',</v>
      </c>
      <c r="W460" t="str">
        <f t="shared" si="140"/>
        <v>'France',</v>
      </c>
      <c r="X460" t="str">
        <f t="shared" si="141"/>
        <v>3.2 ,</v>
      </c>
      <c r="Y460" t="str">
        <f t="shared" si="142"/>
        <v>'Instagram',</v>
      </c>
      <c r="Z460" t="str">
        <f t="shared" si="143"/>
        <v>'No',</v>
      </c>
      <c r="AA460" t="str">
        <f t="shared" si="144"/>
        <v>8.8 ,</v>
      </c>
      <c r="AB460" t="str">
        <f t="shared" si="145"/>
        <v>7 ,</v>
      </c>
      <c r="AC460" t="str">
        <f t="shared" si="146"/>
        <v>'In Relationship',</v>
      </c>
      <c r="AD460" t="str">
        <f t="shared" si="147"/>
        <v>2 ,</v>
      </c>
      <c r="AE460" t="str">
        <f t="shared" si="148"/>
        <v>5 ,</v>
      </c>
      <c r="AF460" t="str">
        <f t="shared" si="149"/>
        <v>'Medium',</v>
      </c>
      <c r="AG460" t="str">
        <f t="shared" si="150"/>
        <v>'Excessive',</v>
      </c>
      <c r="AH460" t="str">
        <f t="shared" si="151"/>
        <v>'Regular User'</v>
      </c>
      <c r="AI460" t="s">
        <v>169</v>
      </c>
      <c r="AJ460" t="s">
        <v>170</v>
      </c>
    </row>
    <row r="461" spans="1:36" x14ac:dyDescent="0.25">
      <c r="A461">
        <v>460</v>
      </c>
      <c r="B461">
        <v>22</v>
      </c>
      <c r="C461" t="s">
        <v>19</v>
      </c>
      <c r="D461" t="s">
        <v>20</v>
      </c>
      <c r="E461" t="s">
        <v>31</v>
      </c>
      <c r="F461">
        <v>4</v>
      </c>
      <c r="G461" t="s">
        <v>26</v>
      </c>
      <c r="H461" t="s">
        <v>17</v>
      </c>
      <c r="I461">
        <v>8.1999999999999993</v>
      </c>
      <c r="J461">
        <v>6</v>
      </c>
      <c r="K461" t="s">
        <v>24</v>
      </c>
      <c r="L461">
        <v>3</v>
      </c>
      <c r="M461">
        <v>7</v>
      </c>
      <c r="N461" t="str">
        <f t="shared" si="133"/>
        <v>High</v>
      </c>
      <c r="O461" t="str">
        <f t="shared" si="134"/>
        <v>Excessive</v>
      </c>
      <c r="P461" t="str">
        <f t="shared" si="135"/>
        <v>Heavy User</v>
      </c>
      <c r="R461" t="s">
        <v>168</v>
      </c>
      <c r="S461" t="str">
        <f t="shared" si="136"/>
        <v>460 ,</v>
      </c>
      <c r="T461" t="str">
        <f t="shared" si="137"/>
        <v>22 ,</v>
      </c>
      <c r="U461" t="str">
        <f t="shared" si="138"/>
        <v>'Male',</v>
      </c>
      <c r="V461" t="str">
        <f t="shared" si="139"/>
        <v>'Graduate',</v>
      </c>
      <c r="W461" t="str">
        <f t="shared" si="140"/>
        <v>'Canada',</v>
      </c>
      <c r="X461" t="str">
        <f t="shared" si="141"/>
        <v>4 ,</v>
      </c>
      <c r="Y461" t="str">
        <f t="shared" si="142"/>
        <v>'TikTok',</v>
      </c>
      <c r="Z461" t="str">
        <f t="shared" si="143"/>
        <v>'Yes',</v>
      </c>
      <c r="AA461" t="str">
        <f t="shared" si="144"/>
        <v>8.2 ,</v>
      </c>
      <c r="AB461" t="str">
        <f t="shared" si="145"/>
        <v>6 ,</v>
      </c>
      <c r="AC461" t="str">
        <f t="shared" si="146"/>
        <v>'Single',</v>
      </c>
      <c r="AD461" t="str">
        <f t="shared" si="147"/>
        <v>3 ,</v>
      </c>
      <c r="AE461" t="str">
        <f t="shared" si="148"/>
        <v>7 ,</v>
      </c>
      <c r="AF461" t="str">
        <f t="shared" si="149"/>
        <v>'High',</v>
      </c>
      <c r="AG461" t="str">
        <f t="shared" si="150"/>
        <v>'Excessive',</v>
      </c>
      <c r="AH461" t="str">
        <f t="shared" si="151"/>
        <v>'Heavy User'</v>
      </c>
      <c r="AI461" t="s">
        <v>169</v>
      </c>
      <c r="AJ461" t="s">
        <v>170</v>
      </c>
    </row>
    <row r="462" spans="1:36" x14ac:dyDescent="0.25">
      <c r="A462">
        <v>461</v>
      </c>
      <c r="B462">
        <v>19</v>
      </c>
      <c r="C462" t="s">
        <v>13</v>
      </c>
      <c r="D462" t="s">
        <v>14</v>
      </c>
      <c r="E462" t="s">
        <v>41</v>
      </c>
      <c r="F462">
        <v>3.8</v>
      </c>
      <c r="G462" t="s">
        <v>16</v>
      </c>
      <c r="H462" t="s">
        <v>17</v>
      </c>
      <c r="I462">
        <v>8.1</v>
      </c>
      <c r="J462">
        <v>6</v>
      </c>
      <c r="K462" t="s">
        <v>24</v>
      </c>
      <c r="L462">
        <v>3</v>
      </c>
      <c r="M462">
        <v>7</v>
      </c>
      <c r="N462" t="str">
        <f t="shared" si="133"/>
        <v>High</v>
      </c>
      <c r="O462" t="str">
        <f t="shared" si="134"/>
        <v>Excessive</v>
      </c>
      <c r="P462" t="str">
        <f t="shared" si="135"/>
        <v>Regular User</v>
      </c>
      <c r="R462" t="s">
        <v>168</v>
      </c>
      <c r="S462" t="str">
        <f t="shared" si="136"/>
        <v>461 ,</v>
      </c>
      <c r="T462" t="str">
        <f t="shared" si="137"/>
        <v>19 ,</v>
      </c>
      <c r="U462" t="str">
        <f t="shared" si="138"/>
        <v>'Female',</v>
      </c>
      <c r="V462" t="str">
        <f t="shared" si="139"/>
        <v>'Undergraduate',</v>
      </c>
      <c r="W462" t="str">
        <f t="shared" si="140"/>
        <v>'Spain',</v>
      </c>
      <c r="X462" t="str">
        <f t="shared" si="141"/>
        <v>3.8 ,</v>
      </c>
      <c r="Y462" t="str">
        <f t="shared" si="142"/>
        <v>'Instagram',</v>
      </c>
      <c r="Z462" t="str">
        <f t="shared" si="143"/>
        <v>'Yes',</v>
      </c>
      <c r="AA462" t="str">
        <f t="shared" si="144"/>
        <v>8.1 ,</v>
      </c>
      <c r="AB462" t="str">
        <f t="shared" si="145"/>
        <v>6 ,</v>
      </c>
      <c r="AC462" t="str">
        <f t="shared" si="146"/>
        <v>'Single',</v>
      </c>
      <c r="AD462" t="str">
        <f t="shared" si="147"/>
        <v>3 ,</v>
      </c>
      <c r="AE462" t="str">
        <f t="shared" si="148"/>
        <v>7 ,</v>
      </c>
      <c r="AF462" t="str">
        <f t="shared" si="149"/>
        <v>'High',</v>
      </c>
      <c r="AG462" t="str">
        <f t="shared" si="150"/>
        <v>'Excessive',</v>
      </c>
      <c r="AH462" t="str">
        <f t="shared" si="151"/>
        <v>'Regular User'</v>
      </c>
      <c r="AI462" t="s">
        <v>169</v>
      </c>
      <c r="AJ462" t="s">
        <v>170</v>
      </c>
    </row>
    <row r="463" spans="1:36" x14ac:dyDescent="0.25">
      <c r="A463">
        <v>462</v>
      </c>
      <c r="B463">
        <v>21</v>
      </c>
      <c r="C463" t="s">
        <v>19</v>
      </c>
      <c r="D463" t="s">
        <v>20</v>
      </c>
      <c r="E463" t="s">
        <v>48</v>
      </c>
      <c r="F463">
        <v>2.6</v>
      </c>
      <c r="G463" t="s">
        <v>32</v>
      </c>
      <c r="H463" t="s">
        <v>23</v>
      </c>
      <c r="I463">
        <v>9.1999999999999993</v>
      </c>
      <c r="J463">
        <v>8</v>
      </c>
      <c r="K463" t="s">
        <v>18</v>
      </c>
      <c r="L463">
        <v>2</v>
      </c>
      <c r="M463">
        <v>4</v>
      </c>
      <c r="N463" t="str">
        <f t="shared" si="133"/>
        <v>Medium</v>
      </c>
      <c r="O463" t="str">
        <f t="shared" si="134"/>
        <v>Excessive</v>
      </c>
      <c r="P463" t="str">
        <f t="shared" si="135"/>
        <v>Regular User</v>
      </c>
      <c r="R463" t="s">
        <v>168</v>
      </c>
      <c r="S463" t="str">
        <f t="shared" si="136"/>
        <v>462 ,</v>
      </c>
      <c r="T463" t="str">
        <f t="shared" si="137"/>
        <v>21 ,</v>
      </c>
      <c r="U463" t="str">
        <f t="shared" si="138"/>
        <v>'Male',</v>
      </c>
      <c r="V463" t="str">
        <f t="shared" si="139"/>
        <v>'Graduate',</v>
      </c>
      <c r="W463" t="str">
        <f t="shared" si="140"/>
        <v>'Denmark',</v>
      </c>
      <c r="X463" t="str">
        <f t="shared" si="141"/>
        <v>2.6 ,</v>
      </c>
      <c r="Y463" t="str">
        <f t="shared" si="142"/>
        <v>'Facebook',</v>
      </c>
      <c r="Z463" t="str">
        <f t="shared" si="143"/>
        <v>'No',</v>
      </c>
      <c r="AA463" t="str">
        <f t="shared" si="144"/>
        <v>9.2 ,</v>
      </c>
      <c r="AB463" t="str">
        <f t="shared" si="145"/>
        <v>8 ,</v>
      </c>
      <c r="AC463" t="str">
        <f t="shared" si="146"/>
        <v>'In Relationship',</v>
      </c>
      <c r="AD463" t="str">
        <f t="shared" si="147"/>
        <v>2 ,</v>
      </c>
      <c r="AE463" t="str">
        <f t="shared" si="148"/>
        <v>4 ,</v>
      </c>
      <c r="AF463" t="str">
        <f t="shared" si="149"/>
        <v>'Medium',</v>
      </c>
      <c r="AG463" t="str">
        <f t="shared" si="150"/>
        <v>'Excessive',</v>
      </c>
      <c r="AH463" t="str">
        <f t="shared" si="151"/>
        <v>'Regular User'</v>
      </c>
      <c r="AI463" t="s">
        <v>169</v>
      </c>
      <c r="AJ463" t="s">
        <v>170</v>
      </c>
    </row>
    <row r="464" spans="1:36" x14ac:dyDescent="0.25">
      <c r="A464">
        <v>463</v>
      </c>
      <c r="B464">
        <v>20</v>
      </c>
      <c r="C464" t="s">
        <v>13</v>
      </c>
      <c r="D464" t="s">
        <v>14</v>
      </c>
      <c r="E464" t="s">
        <v>55</v>
      </c>
      <c r="F464">
        <v>3.5</v>
      </c>
      <c r="G464" t="s">
        <v>26</v>
      </c>
      <c r="H464" t="s">
        <v>17</v>
      </c>
      <c r="I464">
        <v>8.4</v>
      </c>
      <c r="J464">
        <v>7</v>
      </c>
      <c r="K464" t="s">
        <v>24</v>
      </c>
      <c r="L464">
        <v>3</v>
      </c>
      <c r="M464">
        <v>6</v>
      </c>
      <c r="N464" t="str">
        <f t="shared" si="133"/>
        <v>Medium</v>
      </c>
      <c r="O464" t="str">
        <f t="shared" si="134"/>
        <v>Excessive</v>
      </c>
      <c r="P464" t="str">
        <f t="shared" si="135"/>
        <v>Regular User</v>
      </c>
      <c r="R464" t="s">
        <v>168</v>
      </c>
      <c r="S464" t="str">
        <f t="shared" si="136"/>
        <v>463 ,</v>
      </c>
      <c r="T464" t="str">
        <f t="shared" si="137"/>
        <v>20 ,</v>
      </c>
      <c r="U464" t="str">
        <f t="shared" si="138"/>
        <v>'Female',</v>
      </c>
      <c r="V464" t="str">
        <f t="shared" si="139"/>
        <v>'Undergraduate',</v>
      </c>
      <c r="W464" t="str">
        <f t="shared" si="140"/>
        <v>'Ireland',</v>
      </c>
      <c r="X464" t="str">
        <f t="shared" si="141"/>
        <v>3.5 ,</v>
      </c>
      <c r="Y464" t="str">
        <f t="shared" si="142"/>
        <v>'TikTok',</v>
      </c>
      <c r="Z464" t="str">
        <f t="shared" si="143"/>
        <v>'Yes',</v>
      </c>
      <c r="AA464" t="str">
        <f t="shared" si="144"/>
        <v>8.4 ,</v>
      </c>
      <c r="AB464" t="str">
        <f t="shared" si="145"/>
        <v>7 ,</v>
      </c>
      <c r="AC464" t="str">
        <f t="shared" si="146"/>
        <v>'Single',</v>
      </c>
      <c r="AD464" t="str">
        <f t="shared" si="147"/>
        <v>3 ,</v>
      </c>
      <c r="AE464" t="str">
        <f t="shared" si="148"/>
        <v>6 ,</v>
      </c>
      <c r="AF464" t="str">
        <f t="shared" si="149"/>
        <v>'Medium',</v>
      </c>
      <c r="AG464" t="str">
        <f t="shared" si="150"/>
        <v>'Excessive',</v>
      </c>
      <c r="AH464" t="str">
        <f t="shared" si="151"/>
        <v>'Regular User'</v>
      </c>
      <c r="AI464" t="s">
        <v>169</v>
      </c>
      <c r="AJ464" t="s">
        <v>170</v>
      </c>
    </row>
    <row r="465" spans="1:36" x14ac:dyDescent="0.25">
      <c r="A465">
        <v>464</v>
      </c>
      <c r="B465">
        <v>22</v>
      </c>
      <c r="C465" t="s">
        <v>19</v>
      </c>
      <c r="D465" t="s">
        <v>20</v>
      </c>
      <c r="E465" t="s">
        <v>21</v>
      </c>
      <c r="F465">
        <v>7.2</v>
      </c>
      <c r="G465" t="s">
        <v>143</v>
      </c>
      <c r="H465" t="s">
        <v>17</v>
      </c>
      <c r="I465">
        <v>5.0999999999999996</v>
      </c>
      <c r="J465">
        <v>5</v>
      </c>
      <c r="K465" t="s">
        <v>18</v>
      </c>
      <c r="L465">
        <v>4</v>
      </c>
      <c r="M465">
        <v>8</v>
      </c>
      <c r="N465" t="str">
        <f t="shared" si="133"/>
        <v>High</v>
      </c>
      <c r="O465" t="str">
        <f t="shared" si="134"/>
        <v>Insufficient</v>
      </c>
      <c r="P465" t="str">
        <f t="shared" si="135"/>
        <v>Addicted User</v>
      </c>
      <c r="R465" t="s">
        <v>168</v>
      </c>
      <c r="S465" t="str">
        <f t="shared" si="136"/>
        <v>464 ,</v>
      </c>
      <c r="T465" t="str">
        <f t="shared" si="137"/>
        <v>22 ,</v>
      </c>
      <c r="U465" t="str">
        <f t="shared" si="138"/>
        <v>'Male',</v>
      </c>
      <c r="V465" t="str">
        <f t="shared" si="139"/>
        <v>'Graduate',</v>
      </c>
      <c r="W465" t="str">
        <f t="shared" si="140"/>
        <v>'India',</v>
      </c>
      <c r="X465" t="str">
        <f t="shared" si="141"/>
        <v>7.2 ,</v>
      </c>
      <c r="Y465" t="str">
        <f t="shared" si="142"/>
        <v>'WhatsApp',</v>
      </c>
      <c r="Z465" t="str">
        <f t="shared" si="143"/>
        <v>'Yes',</v>
      </c>
      <c r="AA465" t="str">
        <f t="shared" si="144"/>
        <v>5.1 ,</v>
      </c>
      <c r="AB465" t="str">
        <f t="shared" si="145"/>
        <v>5 ,</v>
      </c>
      <c r="AC465" t="str">
        <f t="shared" si="146"/>
        <v>'In Relationship',</v>
      </c>
      <c r="AD465" t="str">
        <f t="shared" si="147"/>
        <v>4 ,</v>
      </c>
      <c r="AE465" t="str">
        <f t="shared" si="148"/>
        <v>8 ,</v>
      </c>
      <c r="AF465" t="str">
        <f t="shared" si="149"/>
        <v>'High',</v>
      </c>
      <c r="AG465" t="str">
        <f t="shared" si="150"/>
        <v>'Insufficient',</v>
      </c>
      <c r="AH465" t="str">
        <f t="shared" si="151"/>
        <v>'Addicted User'</v>
      </c>
      <c r="AI465" t="s">
        <v>169</v>
      </c>
      <c r="AJ465" t="s">
        <v>170</v>
      </c>
    </row>
    <row r="466" spans="1:36" x14ac:dyDescent="0.25">
      <c r="A466">
        <v>465</v>
      </c>
      <c r="B466">
        <v>19</v>
      </c>
      <c r="C466" t="s">
        <v>13</v>
      </c>
      <c r="D466" t="s">
        <v>14</v>
      </c>
      <c r="E466" t="s">
        <v>51</v>
      </c>
      <c r="F466">
        <v>2.5</v>
      </c>
      <c r="G466" t="s">
        <v>16</v>
      </c>
      <c r="H466" t="s">
        <v>23</v>
      </c>
      <c r="I466">
        <v>9.3000000000000007</v>
      </c>
      <c r="J466">
        <v>8</v>
      </c>
      <c r="K466" t="s">
        <v>24</v>
      </c>
      <c r="L466">
        <v>2</v>
      </c>
      <c r="M466">
        <v>4</v>
      </c>
      <c r="N466" t="str">
        <f t="shared" si="133"/>
        <v>Medium</v>
      </c>
      <c r="O466" t="str">
        <f t="shared" si="134"/>
        <v>Excessive</v>
      </c>
      <c r="P466" t="str">
        <f t="shared" si="135"/>
        <v>Regular User</v>
      </c>
      <c r="R466" t="s">
        <v>168</v>
      </c>
      <c r="S466" t="str">
        <f t="shared" si="136"/>
        <v>465 ,</v>
      </c>
      <c r="T466" t="str">
        <f t="shared" si="137"/>
        <v>19 ,</v>
      </c>
      <c r="U466" t="str">
        <f t="shared" si="138"/>
        <v>'Female',</v>
      </c>
      <c r="V466" t="str">
        <f t="shared" si="139"/>
        <v>'Undergraduate',</v>
      </c>
      <c r="W466" t="str">
        <f t="shared" si="140"/>
        <v>'Switzerland',</v>
      </c>
      <c r="X466" t="str">
        <f t="shared" si="141"/>
        <v>2.5 ,</v>
      </c>
      <c r="Y466" t="str">
        <f t="shared" si="142"/>
        <v>'Instagram',</v>
      </c>
      <c r="Z466" t="str">
        <f t="shared" si="143"/>
        <v>'No',</v>
      </c>
      <c r="AA466" t="str">
        <f t="shared" si="144"/>
        <v>9.3 ,</v>
      </c>
      <c r="AB466" t="str">
        <f t="shared" si="145"/>
        <v>8 ,</v>
      </c>
      <c r="AC466" t="str">
        <f t="shared" si="146"/>
        <v>'Single',</v>
      </c>
      <c r="AD466" t="str">
        <f t="shared" si="147"/>
        <v>2 ,</v>
      </c>
      <c r="AE466" t="str">
        <f t="shared" si="148"/>
        <v>4 ,</v>
      </c>
      <c r="AF466" t="str">
        <f t="shared" si="149"/>
        <v>'Medium',</v>
      </c>
      <c r="AG466" t="str">
        <f t="shared" si="150"/>
        <v>'Excessive',</v>
      </c>
      <c r="AH466" t="str">
        <f t="shared" si="151"/>
        <v>'Regular User'</v>
      </c>
      <c r="AI466" t="s">
        <v>169</v>
      </c>
      <c r="AJ466" t="s">
        <v>170</v>
      </c>
    </row>
    <row r="467" spans="1:36" x14ac:dyDescent="0.25">
      <c r="A467">
        <v>466</v>
      </c>
      <c r="B467">
        <v>21</v>
      </c>
      <c r="C467" t="s">
        <v>19</v>
      </c>
      <c r="D467" t="s">
        <v>20</v>
      </c>
      <c r="E467" t="s">
        <v>65</v>
      </c>
      <c r="F467">
        <v>4.0999999999999996</v>
      </c>
      <c r="G467" t="s">
        <v>16</v>
      </c>
      <c r="H467" t="s">
        <v>17</v>
      </c>
      <c r="I467">
        <v>8.1</v>
      </c>
      <c r="J467">
        <v>6</v>
      </c>
      <c r="K467" t="s">
        <v>24</v>
      </c>
      <c r="L467">
        <v>3</v>
      </c>
      <c r="M467">
        <v>7</v>
      </c>
      <c r="N467" t="str">
        <f t="shared" si="133"/>
        <v>High</v>
      </c>
      <c r="O467" t="str">
        <f t="shared" si="134"/>
        <v>Excessive</v>
      </c>
      <c r="P467" t="str">
        <f t="shared" si="135"/>
        <v>Heavy User</v>
      </c>
      <c r="R467" t="s">
        <v>168</v>
      </c>
      <c r="S467" t="str">
        <f t="shared" si="136"/>
        <v>466 ,</v>
      </c>
      <c r="T467" t="str">
        <f t="shared" si="137"/>
        <v>21 ,</v>
      </c>
      <c r="U467" t="str">
        <f t="shared" si="138"/>
        <v>'Male',</v>
      </c>
      <c r="V467" t="str">
        <f t="shared" si="139"/>
        <v>'Graduate',</v>
      </c>
      <c r="W467" t="str">
        <f t="shared" si="140"/>
        <v>'Turkey',</v>
      </c>
      <c r="X467" t="str">
        <f t="shared" si="141"/>
        <v>4.1 ,</v>
      </c>
      <c r="Y467" t="str">
        <f t="shared" si="142"/>
        <v>'Instagram',</v>
      </c>
      <c r="Z467" t="str">
        <f t="shared" si="143"/>
        <v>'Yes',</v>
      </c>
      <c r="AA467" t="str">
        <f t="shared" si="144"/>
        <v>8.1 ,</v>
      </c>
      <c r="AB467" t="str">
        <f t="shared" si="145"/>
        <v>6 ,</v>
      </c>
      <c r="AC467" t="str">
        <f t="shared" si="146"/>
        <v>'Single',</v>
      </c>
      <c r="AD467" t="str">
        <f t="shared" si="147"/>
        <v>3 ,</v>
      </c>
      <c r="AE467" t="str">
        <f t="shared" si="148"/>
        <v>7 ,</v>
      </c>
      <c r="AF467" t="str">
        <f t="shared" si="149"/>
        <v>'High',</v>
      </c>
      <c r="AG467" t="str">
        <f t="shared" si="150"/>
        <v>'Excessive',</v>
      </c>
      <c r="AH467" t="str">
        <f t="shared" si="151"/>
        <v>'Heavy User'</v>
      </c>
      <c r="AI467" t="s">
        <v>169</v>
      </c>
      <c r="AJ467" t="s">
        <v>170</v>
      </c>
    </row>
    <row r="468" spans="1:36" x14ac:dyDescent="0.25">
      <c r="A468">
        <v>467</v>
      </c>
      <c r="B468">
        <v>20</v>
      </c>
      <c r="C468" t="s">
        <v>13</v>
      </c>
      <c r="D468" t="s">
        <v>14</v>
      </c>
      <c r="E468" t="s">
        <v>25</v>
      </c>
      <c r="F468">
        <v>8.1999999999999993</v>
      </c>
      <c r="G468" t="s">
        <v>26</v>
      </c>
      <c r="H468" t="s">
        <v>17</v>
      </c>
      <c r="I468">
        <v>4.0999999999999996</v>
      </c>
      <c r="J468">
        <v>5</v>
      </c>
      <c r="K468" t="s">
        <v>18</v>
      </c>
      <c r="L468">
        <v>4</v>
      </c>
      <c r="M468">
        <v>9</v>
      </c>
      <c r="N468" t="str">
        <f t="shared" si="133"/>
        <v>High</v>
      </c>
      <c r="O468" t="str">
        <f t="shared" si="134"/>
        <v>Sleep Deprived</v>
      </c>
      <c r="P468" t="str">
        <f t="shared" si="135"/>
        <v>Addicted User</v>
      </c>
      <c r="R468" t="s">
        <v>168</v>
      </c>
      <c r="S468" t="str">
        <f t="shared" si="136"/>
        <v>467 ,</v>
      </c>
      <c r="T468" t="str">
        <f t="shared" si="137"/>
        <v>20 ,</v>
      </c>
      <c r="U468" t="str">
        <f t="shared" si="138"/>
        <v>'Female',</v>
      </c>
      <c r="V468" t="str">
        <f t="shared" si="139"/>
        <v>'Undergraduate',</v>
      </c>
      <c r="W468" t="str">
        <f t="shared" si="140"/>
        <v>'USA',</v>
      </c>
      <c r="X468" t="str">
        <f t="shared" si="141"/>
        <v>8.2 ,</v>
      </c>
      <c r="Y468" t="str">
        <f t="shared" si="142"/>
        <v>'TikTok',</v>
      </c>
      <c r="Z468" t="str">
        <f t="shared" si="143"/>
        <v>'Yes',</v>
      </c>
      <c r="AA468" t="str">
        <f t="shared" si="144"/>
        <v>4.1 ,</v>
      </c>
      <c r="AB468" t="str">
        <f t="shared" si="145"/>
        <v>5 ,</v>
      </c>
      <c r="AC468" t="str">
        <f t="shared" si="146"/>
        <v>'In Relationship',</v>
      </c>
      <c r="AD468" t="str">
        <f t="shared" si="147"/>
        <v>4 ,</v>
      </c>
      <c r="AE468" t="str">
        <f t="shared" si="148"/>
        <v>9 ,</v>
      </c>
      <c r="AF468" t="str">
        <f t="shared" si="149"/>
        <v>'High',</v>
      </c>
      <c r="AG468" t="str">
        <f t="shared" si="150"/>
        <v>'Sleep Deprived',</v>
      </c>
      <c r="AH468" t="str">
        <f t="shared" si="151"/>
        <v>'Addicted User'</v>
      </c>
      <c r="AI468" t="s">
        <v>169</v>
      </c>
      <c r="AJ468" t="s">
        <v>170</v>
      </c>
    </row>
    <row r="469" spans="1:36" x14ac:dyDescent="0.25">
      <c r="A469">
        <v>468</v>
      </c>
      <c r="B469">
        <v>22</v>
      </c>
      <c r="C469" t="s">
        <v>19</v>
      </c>
      <c r="D469" t="s">
        <v>20</v>
      </c>
      <c r="E469" t="s">
        <v>43</v>
      </c>
      <c r="F469">
        <v>7</v>
      </c>
      <c r="G469" t="s">
        <v>143</v>
      </c>
      <c r="H469" t="s">
        <v>17</v>
      </c>
      <c r="I469">
        <v>5.2</v>
      </c>
      <c r="J469">
        <v>6</v>
      </c>
      <c r="K469" t="s">
        <v>24</v>
      </c>
      <c r="L469">
        <v>3</v>
      </c>
      <c r="M469">
        <v>7</v>
      </c>
      <c r="N469" t="str">
        <f t="shared" si="133"/>
        <v>High</v>
      </c>
      <c r="O469" t="str">
        <f t="shared" si="134"/>
        <v>Insufficient</v>
      </c>
      <c r="P469" t="str">
        <f t="shared" si="135"/>
        <v>Addicted User</v>
      </c>
      <c r="R469" t="s">
        <v>168</v>
      </c>
      <c r="S469" t="str">
        <f t="shared" si="136"/>
        <v>468 ,</v>
      </c>
      <c r="T469" t="str">
        <f t="shared" si="137"/>
        <v>22 ,</v>
      </c>
      <c r="U469" t="str">
        <f t="shared" si="138"/>
        <v>'Male',</v>
      </c>
      <c r="V469" t="str">
        <f t="shared" si="139"/>
        <v>'Graduate',</v>
      </c>
      <c r="W469" t="str">
        <f t="shared" si="140"/>
        <v>'Mexico',</v>
      </c>
      <c r="X469" t="str">
        <f t="shared" si="141"/>
        <v>7 ,</v>
      </c>
      <c r="Y469" t="str">
        <f t="shared" si="142"/>
        <v>'WhatsApp',</v>
      </c>
      <c r="Z469" t="str">
        <f t="shared" si="143"/>
        <v>'Yes',</v>
      </c>
      <c r="AA469" t="str">
        <f t="shared" si="144"/>
        <v>5.2 ,</v>
      </c>
      <c r="AB469" t="str">
        <f t="shared" si="145"/>
        <v>6 ,</v>
      </c>
      <c r="AC469" t="str">
        <f t="shared" si="146"/>
        <v>'Single',</v>
      </c>
      <c r="AD469" t="str">
        <f t="shared" si="147"/>
        <v>3 ,</v>
      </c>
      <c r="AE469" t="str">
        <f t="shared" si="148"/>
        <v>7 ,</v>
      </c>
      <c r="AF469" t="str">
        <f t="shared" si="149"/>
        <v>'High',</v>
      </c>
      <c r="AG469" t="str">
        <f t="shared" si="150"/>
        <v>'Insufficient',</v>
      </c>
      <c r="AH469" t="str">
        <f t="shared" si="151"/>
        <v>'Addicted User'</v>
      </c>
      <c r="AI469" t="s">
        <v>169</v>
      </c>
      <c r="AJ469" t="s">
        <v>170</v>
      </c>
    </row>
    <row r="470" spans="1:36" x14ac:dyDescent="0.25">
      <c r="A470">
        <v>469</v>
      </c>
      <c r="B470">
        <v>19</v>
      </c>
      <c r="C470" t="s">
        <v>13</v>
      </c>
      <c r="D470" t="s">
        <v>14</v>
      </c>
      <c r="E470" t="s">
        <v>40</v>
      </c>
      <c r="F470">
        <v>3.1</v>
      </c>
      <c r="G470" t="s">
        <v>16</v>
      </c>
      <c r="H470" t="s">
        <v>23</v>
      </c>
      <c r="I470">
        <v>8.9</v>
      </c>
      <c r="J470">
        <v>7</v>
      </c>
      <c r="K470" t="s">
        <v>18</v>
      </c>
      <c r="L470">
        <v>2</v>
      </c>
      <c r="M470">
        <v>5</v>
      </c>
      <c r="N470" t="str">
        <f t="shared" si="133"/>
        <v>Medium</v>
      </c>
      <c r="O470" t="str">
        <f t="shared" si="134"/>
        <v>Excessive</v>
      </c>
      <c r="P470" t="str">
        <f t="shared" si="135"/>
        <v>Regular User</v>
      </c>
      <c r="R470" t="s">
        <v>168</v>
      </c>
      <c r="S470" t="str">
        <f t="shared" si="136"/>
        <v>469 ,</v>
      </c>
      <c r="T470" t="str">
        <f t="shared" si="137"/>
        <v>19 ,</v>
      </c>
      <c r="U470" t="str">
        <f t="shared" si="138"/>
        <v>'Female',</v>
      </c>
      <c r="V470" t="str">
        <f t="shared" si="139"/>
        <v>'Undergraduate',</v>
      </c>
      <c r="W470" t="str">
        <f t="shared" si="140"/>
        <v>'France',</v>
      </c>
      <c r="X470" t="str">
        <f t="shared" si="141"/>
        <v>3.1 ,</v>
      </c>
      <c r="Y470" t="str">
        <f t="shared" si="142"/>
        <v>'Instagram',</v>
      </c>
      <c r="Z470" t="str">
        <f t="shared" si="143"/>
        <v>'No',</v>
      </c>
      <c r="AA470" t="str">
        <f t="shared" si="144"/>
        <v>8.9 ,</v>
      </c>
      <c r="AB470" t="str">
        <f t="shared" si="145"/>
        <v>7 ,</v>
      </c>
      <c r="AC470" t="str">
        <f t="shared" si="146"/>
        <v>'In Relationship',</v>
      </c>
      <c r="AD470" t="str">
        <f t="shared" si="147"/>
        <v>2 ,</v>
      </c>
      <c r="AE470" t="str">
        <f t="shared" si="148"/>
        <v>5 ,</v>
      </c>
      <c r="AF470" t="str">
        <f t="shared" si="149"/>
        <v>'Medium',</v>
      </c>
      <c r="AG470" t="str">
        <f t="shared" si="150"/>
        <v>'Excessive',</v>
      </c>
      <c r="AH470" t="str">
        <f t="shared" si="151"/>
        <v>'Regular User'</v>
      </c>
      <c r="AI470" t="s">
        <v>169</v>
      </c>
      <c r="AJ470" t="s">
        <v>170</v>
      </c>
    </row>
    <row r="471" spans="1:36" x14ac:dyDescent="0.25">
      <c r="A471">
        <v>470</v>
      </c>
      <c r="B471">
        <v>21</v>
      </c>
      <c r="C471" t="s">
        <v>19</v>
      </c>
      <c r="D471" t="s">
        <v>20</v>
      </c>
      <c r="E471" t="s">
        <v>31</v>
      </c>
      <c r="F471">
        <v>3.9</v>
      </c>
      <c r="G471" t="s">
        <v>16</v>
      </c>
      <c r="H471" t="s">
        <v>17</v>
      </c>
      <c r="I471">
        <v>8.3000000000000007</v>
      </c>
      <c r="J471">
        <v>6</v>
      </c>
      <c r="K471" t="s">
        <v>24</v>
      </c>
      <c r="L471">
        <v>3</v>
      </c>
      <c r="M471">
        <v>7</v>
      </c>
      <c r="N471" t="str">
        <f t="shared" si="133"/>
        <v>High</v>
      </c>
      <c r="O471" t="str">
        <f t="shared" si="134"/>
        <v>Excessive</v>
      </c>
      <c r="P471" t="str">
        <f t="shared" si="135"/>
        <v>Regular User</v>
      </c>
      <c r="R471" t="s">
        <v>168</v>
      </c>
      <c r="S471" t="str">
        <f t="shared" si="136"/>
        <v>470 ,</v>
      </c>
      <c r="T471" t="str">
        <f t="shared" si="137"/>
        <v>21 ,</v>
      </c>
      <c r="U471" t="str">
        <f t="shared" si="138"/>
        <v>'Male',</v>
      </c>
      <c r="V471" t="str">
        <f t="shared" si="139"/>
        <v>'Graduate',</v>
      </c>
      <c r="W471" t="str">
        <f t="shared" si="140"/>
        <v>'Canada',</v>
      </c>
      <c r="X471" t="str">
        <f t="shared" si="141"/>
        <v>3.9 ,</v>
      </c>
      <c r="Y471" t="str">
        <f t="shared" si="142"/>
        <v>'Instagram',</v>
      </c>
      <c r="Z471" t="str">
        <f t="shared" si="143"/>
        <v>'Yes',</v>
      </c>
      <c r="AA471" t="str">
        <f t="shared" si="144"/>
        <v>8.3 ,</v>
      </c>
      <c r="AB471" t="str">
        <f t="shared" si="145"/>
        <v>6 ,</v>
      </c>
      <c r="AC471" t="str">
        <f t="shared" si="146"/>
        <v>'Single',</v>
      </c>
      <c r="AD471" t="str">
        <f t="shared" si="147"/>
        <v>3 ,</v>
      </c>
      <c r="AE471" t="str">
        <f t="shared" si="148"/>
        <v>7 ,</v>
      </c>
      <c r="AF471" t="str">
        <f t="shared" si="149"/>
        <v>'High',</v>
      </c>
      <c r="AG471" t="str">
        <f t="shared" si="150"/>
        <v>'Excessive',</v>
      </c>
      <c r="AH471" t="str">
        <f t="shared" si="151"/>
        <v>'Regular User'</v>
      </c>
      <c r="AI471" t="s">
        <v>169</v>
      </c>
      <c r="AJ471" t="s">
        <v>170</v>
      </c>
    </row>
    <row r="472" spans="1:36" x14ac:dyDescent="0.25">
      <c r="A472">
        <v>471</v>
      </c>
      <c r="B472">
        <v>20</v>
      </c>
      <c r="C472" t="s">
        <v>13</v>
      </c>
      <c r="D472" t="s">
        <v>14</v>
      </c>
      <c r="E472" t="s">
        <v>41</v>
      </c>
      <c r="F472">
        <v>3.7</v>
      </c>
      <c r="G472" t="s">
        <v>26</v>
      </c>
      <c r="H472" t="s">
        <v>17</v>
      </c>
      <c r="I472">
        <v>8.1999999999999993</v>
      </c>
      <c r="J472">
        <v>6</v>
      </c>
      <c r="K472" t="s">
        <v>24</v>
      </c>
      <c r="L472">
        <v>3</v>
      </c>
      <c r="M472">
        <v>7</v>
      </c>
      <c r="N472" t="str">
        <f t="shared" si="133"/>
        <v>High</v>
      </c>
      <c r="O472" t="str">
        <f t="shared" si="134"/>
        <v>Excessive</v>
      </c>
      <c r="P472" t="str">
        <f t="shared" si="135"/>
        <v>Regular User</v>
      </c>
      <c r="R472" t="s">
        <v>168</v>
      </c>
      <c r="S472" t="str">
        <f t="shared" si="136"/>
        <v>471 ,</v>
      </c>
      <c r="T472" t="str">
        <f t="shared" si="137"/>
        <v>20 ,</v>
      </c>
      <c r="U472" t="str">
        <f t="shared" si="138"/>
        <v>'Female',</v>
      </c>
      <c r="V472" t="str">
        <f t="shared" si="139"/>
        <v>'Undergraduate',</v>
      </c>
      <c r="W472" t="str">
        <f t="shared" si="140"/>
        <v>'Spain',</v>
      </c>
      <c r="X472" t="str">
        <f t="shared" si="141"/>
        <v>3.7 ,</v>
      </c>
      <c r="Y472" t="str">
        <f t="shared" si="142"/>
        <v>'TikTok',</v>
      </c>
      <c r="Z472" t="str">
        <f t="shared" si="143"/>
        <v>'Yes',</v>
      </c>
      <c r="AA472" t="str">
        <f t="shared" si="144"/>
        <v>8.2 ,</v>
      </c>
      <c r="AB472" t="str">
        <f t="shared" si="145"/>
        <v>6 ,</v>
      </c>
      <c r="AC472" t="str">
        <f t="shared" si="146"/>
        <v>'Single',</v>
      </c>
      <c r="AD472" t="str">
        <f t="shared" si="147"/>
        <v>3 ,</v>
      </c>
      <c r="AE472" t="str">
        <f t="shared" si="148"/>
        <v>7 ,</v>
      </c>
      <c r="AF472" t="str">
        <f t="shared" si="149"/>
        <v>'High',</v>
      </c>
      <c r="AG472" t="str">
        <f t="shared" si="150"/>
        <v>'Excessive',</v>
      </c>
      <c r="AH472" t="str">
        <f t="shared" si="151"/>
        <v>'Regular User'</v>
      </c>
      <c r="AI472" t="s">
        <v>169</v>
      </c>
      <c r="AJ472" t="s">
        <v>170</v>
      </c>
    </row>
    <row r="473" spans="1:36" x14ac:dyDescent="0.25">
      <c r="A473">
        <v>472</v>
      </c>
      <c r="B473">
        <v>22</v>
      </c>
      <c r="C473" t="s">
        <v>19</v>
      </c>
      <c r="D473" t="s">
        <v>20</v>
      </c>
      <c r="E473" t="s">
        <v>48</v>
      </c>
      <c r="F473">
        <v>2.5</v>
      </c>
      <c r="G473" t="s">
        <v>32</v>
      </c>
      <c r="H473" t="s">
        <v>23</v>
      </c>
      <c r="I473">
        <v>9.3000000000000007</v>
      </c>
      <c r="J473">
        <v>8</v>
      </c>
      <c r="K473" t="s">
        <v>18</v>
      </c>
      <c r="L473">
        <v>2</v>
      </c>
      <c r="M473">
        <v>4</v>
      </c>
      <c r="N473" t="str">
        <f t="shared" si="133"/>
        <v>Medium</v>
      </c>
      <c r="O473" t="str">
        <f t="shared" si="134"/>
        <v>Excessive</v>
      </c>
      <c r="P473" t="str">
        <f t="shared" si="135"/>
        <v>Regular User</v>
      </c>
      <c r="R473" t="s">
        <v>168</v>
      </c>
      <c r="S473" t="str">
        <f t="shared" si="136"/>
        <v>472 ,</v>
      </c>
      <c r="T473" t="str">
        <f t="shared" si="137"/>
        <v>22 ,</v>
      </c>
      <c r="U473" t="str">
        <f t="shared" si="138"/>
        <v>'Male',</v>
      </c>
      <c r="V473" t="str">
        <f t="shared" si="139"/>
        <v>'Graduate',</v>
      </c>
      <c r="W473" t="str">
        <f t="shared" si="140"/>
        <v>'Denmark',</v>
      </c>
      <c r="X473" t="str">
        <f t="shared" si="141"/>
        <v>2.5 ,</v>
      </c>
      <c r="Y473" t="str">
        <f t="shared" si="142"/>
        <v>'Facebook',</v>
      </c>
      <c r="Z473" t="str">
        <f t="shared" si="143"/>
        <v>'No',</v>
      </c>
      <c r="AA473" t="str">
        <f t="shared" si="144"/>
        <v>9.3 ,</v>
      </c>
      <c r="AB473" t="str">
        <f t="shared" si="145"/>
        <v>8 ,</v>
      </c>
      <c r="AC473" t="str">
        <f t="shared" si="146"/>
        <v>'In Relationship',</v>
      </c>
      <c r="AD473" t="str">
        <f t="shared" si="147"/>
        <v>2 ,</v>
      </c>
      <c r="AE473" t="str">
        <f t="shared" si="148"/>
        <v>4 ,</v>
      </c>
      <c r="AF473" t="str">
        <f t="shared" si="149"/>
        <v>'Medium',</v>
      </c>
      <c r="AG473" t="str">
        <f t="shared" si="150"/>
        <v>'Excessive',</v>
      </c>
      <c r="AH473" t="str">
        <f t="shared" si="151"/>
        <v>'Regular User'</v>
      </c>
      <c r="AI473" t="s">
        <v>169</v>
      </c>
      <c r="AJ473" t="s">
        <v>170</v>
      </c>
    </row>
    <row r="474" spans="1:36" x14ac:dyDescent="0.25">
      <c r="A474">
        <v>473</v>
      </c>
      <c r="B474">
        <v>19</v>
      </c>
      <c r="C474" t="s">
        <v>13</v>
      </c>
      <c r="D474" t="s">
        <v>14</v>
      </c>
      <c r="E474" t="s">
        <v>55</v>
      </c>
      <c r="F474">
        <v>3.4</v>
      </c>
      <c r="G474" t="s">
        <v>16</v>
      </c>
      <c r="H474" t="s">
        <v>17</v>
      </c>
      <c r="I474">
        <v>8.5</v>
      </c>
      <c r="J474">
        <v>7</v>
      </c>
      <c r="K474" t="s">
        <v>24</v>
      </c>
      <c r="L474">
        <v>3</v>
      </c>
      <c r="M474">
        <v>6</v>
      </c>
      <c r="N474" t="str">
        <f t="shared" si="133"/>
        <v>Medium</v>
      </c>
      <c r="O474" t="str">
        <f t="shared" si="134"/>
        <v>Excessive</v>
      </c>
      <c r="P474" t="str">
        <f t="shared" si="135"/>
        <v>Regular User</v>
      </c>
      <c r="R474" t="s">
        <v>168</v>
      </c>
      <c r="S474" t="str">
        <f t="shared" si="136"/>
        <v>473 ,</v>
      </c>
      <c r="T474" t="str">
        <f t="shared" si="137"/>
        <v>19 ,</v>
      </c>
      <c r="U474" t="str">
        <f t="shared" si="138"/>
        <v>'Female',</v>
      </c>
      <c r="V474" t="str">
        <f t="shared" si="139"/>
        <v>'Undergraduate',</v>
      </c>
      <c r="W474" t="str">
        <f t="shared" si="140"/>
        <v>'Ireland',</v>
      </c>
      <c r="X474" t="str">
        <f t="shared" si="141"/>
        <v>3.4 ,</v>
      </c>
      <c r="Y474" t="str">
        <f t="shared" si="142"/>
        <v>'Instagram',</v>
      </c>
      <c r="Z474" t="str">
        <f t="shared" si="143"/>
        <v>'Yes',</v>
      </c>
      <c r="AA474" t="str">
        <f t="shared" si="144"/>
        <v>8.5 ,</v>
      </c>
      <c r="AB474" t="str">
        <f t="shared" si="145"/>
        <v>7 ,</v>
      </c>
      <c r="AC474" t="str">
        <f t="shared" si="146"/>
        <v>'Single',</v>
      </c>
      <c r="AD474" t="str">
        <f t="shared" si="147"/>
        <v>3 ,</v>
      </c>
      <c r="AE474" t="str">
        <f t="shared" si="148"/>
        <v>6 ,</v>
      </c>
      <c r="AF474" t="str">
        <f t="shared" si="149"/>
        <v>'Medium',</v>
      </c>
      <c r="AG474" t="str">
        <f t="shared" si="150"/>
        <v>'Excessive',</v>
      </c>
      <c r="AH474" t="str">
        <f t="shared" si="151"/>
        <v>'Regular User'</v>
      </c>
      <c r="AI474" t="s">
        <v>169</v>
      </c>
      <c r="AJ474" t="s">
        <v>170</v>
      </c>
    </row>
    <row r="475" spans="1:36" x14ac:dyDescent="0.25">
      <c r="A475">
        <v>474</v>
      </c>
      <c r="B475">
        <v>21</v>
      </c>
      <c r="C475" t="s">
        <v>19</v>
      </c>
      <c r="D475" t="s">
        <v>20</v>
      </c>
      <c r="E475" t="s">
        <v>21</v>
      </c>
      <c r="F475">
        <v>7.3</v>
      </c>
      <c r="G475" t="s">
        <v>143</v>
      </c>
      <c r="H475" t="s">
        <v>17</v>
      </c>
      <c r="I475">
        <v>5</v>
      </c>
      <c r="J475">
        <v>5</v>
      </c>
      <c r="K475" t="s">
        <v>18</v>
      </c>
      <c r="L475">
        <v>4</v>
      </c>
      <c r="M475">
        <v>8</v>
      </c>
      <c r="N475" t="str">
        <f t="shared" si="133"/>
        <v>High</v>
      </c>
      <c r="O475" t="str">
        <f t="shared" si="134"/>
        <v>Insufficient</v>
      </c>
      <c r="P475" t="str">
        <f t="shared" si="135"/>
        <v>Addicted User</v>
      </c>
      <c r="R475" t="s">
        <v>168</v>
      </c>
      <c r="S475" t="str">
        <f t="shared" si="136"/>
        <v>474 ,</v>
      </c>
      <c r="T475" t="str">
        <f t="shared" si="137"/>
        <v>21 ,</v>
      </c>
      <c r="U475" t="str">
        <f t="shared" si="138"/>
        <v>'Male',</v>
      </c>
      <c r="V475" t="str">
        <f t="shared" si="139"/>
        <v>'Graduate',</v>
      </c>
      <c r="W475" t="str">
        <f t="shared" si="140"/>
        <v>'India',</v>
      </c>
      <c r="X475" t="str">
        <f t="shared" si="141"/>
        <v>7.3 ,</v>
      </c>
      <c r="Y475" t="str">
        <f t="shared" si="142"/>
        <v>'WhatsApp',</v>
      </c>
      <c r="Z475" t="str">
        <f t="shared" si="143"/>
        <v>'Yes',</v>
      </c>
      <c r="AA475" t="str">
        <f t="shared" si="144"/>
        <v>5 ,</v>
      </c>
      <c r="AB475" t="str">
        <f t="shared" si="145"/>
        <v>5 ,</v>
      </c>
      <c r="AC475" t="str">
        <f t="shared" si="146"/>
        <v>'In Relationship',</v>
      </c>
      <c r="AD475" t="str">
        <f t="shared" si="147"/>
        <v>4 ,</v>
      </c>
      <c r="AE475" t="str">
        <f t="shared" si="148"/>
        <v>8 ,</v>
      </c>
      <c r="AF475" t="str">
        <f t="shared" si="149"/>
        <v>'High',</v>
      </c>
      <c r="AG475" t="str">
        <f t="shared" si="150"/>
        <v>'Insufficient',</v>
      </c>
      <c r="AH475" t="str">
        <f t="shared" si="151"/>
        <v>'Addicted User'</v>
      </c>
      <c r="AI475" t="s">
        <v>169</v>
      </c>
      <c r="AJ475" t="s">
        <v>170</v>
      </c>
    </row>
    <row r="476" spans="1:36" x14ac:dyDescent="0.25">
      <c r="A476">
        <v>475</v>
      </c>
      <c r="B476">
        <v>20</v>
      </c>
      <c r="C476" t="s">
        <v>13</v>
      </c>
      <c r="D476" t="s">
        <v>14</v>
      </c>
      <c r="E476" t="s">
        <v>51</v>
      </c>
      <c r="F476">
        <v>2.4</v>
      </c>
      <c r="G476" t="s">
        <v>16</v>
      </c>
      <c r="H476" t="s">
        <v>23</v>
      </c>
      <c r="I476">
        <v>9.4</v>
      </c>
      <c r="J476">
        <v>8</v>
      </c>
      <c r="K476" t="s">
        <v>24</v>
      </c>
      <c r="L476">
        <v>2</v>
      </c>
      <c r="M476">
        <v>4</v>
      </c>
      <c r="N476" t="str">
        <f t="shared" si="133"/>
        <v>Medium</v>
      </c>
      <c r="O476" t="str">
        <f t="shared" si="134"/>
        <v>Excessive</v>
      </c>
      <c r="P476" t="str">
        <f t="shared" si="135"/>
        <v>Regular User</v>
      </c>
      <c r="R476" t="s">
        <v>168</v>
      </c>
      <c r="S476" t="str">
        <f t="shared" si="136"/>
        <v>475 ,</v>
      </c>
      <c r="T476" t="str">
        <f t="shared" si="137"/>
        <v>20 ,</v>
      </c>
      <c r="U476" t="str">
        <f t="shared" si="138"/>
        <v>'Female',</v>
      </c>
      <c r="V476" t="str">
        <f t="shared" si="139"/>
        <v>'Undergraduate',</v>
      </c>
      <c r="W476" t="str">
        <f t="shared" si="140"/>
        <v>'Switzerland',</v>
      </c>
      <c r="X476" t="str">
        <f t="shared" si="141"/>
        <v>2.4 ,</v>
      </c>
      <c r="Y476" t="str">
        <f t="shared" si="142"/>
        <v>'Instagram',</v>
      </c>
      <c r="Z476" t="str">
        <f t="shared" si="143"/>
        <v>'No',</v>
      </c>
      <c r="AA476" t="str">
        <f t="shared" si="144"/>
        <v>9.4 ,</v>
      </c>
      <c r="AB476" t="str">
        <f t="shared" si="145"/>
        <v>8 ,</v>
      </c>
      <c r="AC476" t="str">
        <f t="shared" si="146"/>
        <v>'Single',</v>
      </c>
      <c r="AD476" t="str">
        <f t="shared" si="147"/>
        <v>2 ,</v>
      </c>
      <c r="AE476" t="str">
        <f t="shared" si="148"/>
        <v>4 ,</v>
      </c>
      <c r="AF476" t="str">
        <f t="shared" si="149"/>
        <v>'Medium',</v>
      </c>
      <c r="AG476" t="str">
        <f t="shared" si="150"/>
        <v>'Excessive',</v>
      </c>
      <c r="AH476" t="str">
        <f t="shared" si="151"/>
        <v>'Regular User'</v>
      </c>
      <c r="AI476" t="s">
        <v>169</v>
      </c>
      <c r="AJ476" t="s">
        <v>170</v>
      </c>
    </row>
    <row r="477" spans="1:36" x14ac:dyDescent="0.25">
      <c r="A477">
        <v>476</v>
      </c>
      <c r="B477">
        <v>22</v>
      </c>
      <c r="C477" t="s">
        <v>19</v>
      </c>
      <c r="D477" t="s">
        <v>20</v>
      </c>
      <c r="E477" t="s">
        <v>65</v>
      </c>
      <c r="F477">
        <v>4</v>
      </c>
      <c r="G477" t="s">
        <v>26</v>
      </c>
      <c r="H477" t="s">
        <v>17</v>
      </c>
      <c r="I477">
        <v>8.1999999999999993</v>
      </c>
      <c r="J477">
        <v>6</v>
      </c>
      <c r="K477" t="s">
        <v>24</v>
      </c>
      <c r="L477">
        <v>3</v>
      </c>
      <c r="M477">
        <v>7</v>
      </c>
      <c r="N477" t="str">
        <f t="shared" si="133"/>
        <v>High</v>
      </c>
      <c r="O477" t="str">
        <f t="shared" si="134"/>
        <v>Excessive</v>
      </c>
      <c r="P477" t="str">
        <f t="shared" si="135"/>
        <v>Heavy User</v>
      </c>
      <c r="R477" t="s">
        <v>168</v>
      </c>
      <c r="S477" t="str">
        <f t="shared" si="136"/>
        <v>476 ,</v>
      </c>
      <c r="T477" t="str">
        <f t="shared" si="137"/>
        <v>22 ,</v>
      </c>
      <c r="U477" t="str">
        <f t="shared" si="138"/>
        <v>'Male',</v>
      </c>
      <c r="V477" t="str">
        <f t="shared" si="139"/>
        <v>'Graduate',</v>
      </c>
      <c r="W477" t="str">
        <f t="shared" si="140"/>
        <v>'Turkey',</v>
      </c>
      <c r="X477" t="str">
        <f t="shared" si="141"/>
        <v>4 ,</v>
      </c>
      <c r="Y477" t="str">
        <f t="shared" si="142"/>
        <v>'TikTok',</v>
      </c>
      <c r="Z477" t="str">
        <f t="shared" si="143"/>
        <v>'Yes',</v>
      </c>
      <c r="AA477" t="str">
        <f t="shared" si="144"/>
        <v>8.2 ,</v>
      </c>
      <c r="AB477" t="str">
        <f t="shared" si="145"/>
        <v>6 ,</v>
      </c>
      <c r="AC477" t="str">
        <f t="shared" si="146"/>
        <v>'Single',</v>
      </c>
      <c r="AD477" t="str">
        <f t="shared" si="147"/>
        <v>3 ,</v>
      </c>
      <c r="AE477" t="str">
        <f t="shared" si="148"/>
        <v>7 ,</v>
      </c>
      <c r="AF477" t="str">
        <f t="shared" si="149"/>
        <v>'High',</v>
      </c>
      <c r="AG477" t="str">
        <f t="shared" si="150"/>
        <v>'Excessive',</v>
      </c>
      <c r="AH477" t="str">
        <f t="shared" si="151"/>
        <v>'Heavy User'</v>
      </c>
      <c r="AI477" t="s">
        <v>169</v>
      </c>
      <c r="AJ477" t="s">
        <v>170</v>
      </c>
    </row>
    <row r="478" spans="1:36" x14ac:dyDescent="0.25">
      <c r="A478">
        <v>477</v>
      </c>
      <c r="B478">
        <v>19</v>
      </c>
      <c r="C478" t="s">
        <v>13</v>
      </c>
      <c r="D478" t="s">
        <v>14</v>
      </c>
      <c r="E478" t="s">
        <v>25</v>
      </c>
      <c r="F478">
        <v>8.3000000000000007</v>
      </c>
      <c r="G478" t="s">
        <v>16</v>
      </c>
      <c r="H478" t="s">
        <v>17</v>
      </c>
      <c r="I478">
        <v>4</v>
      </c>
      <c r="J478">
        <v>5</v>
      </c>
      <c r="K478" t="s">
        <v>18</v>
      </c>
      <c r="L478">
        <v>4</v>
      </c>
      <c r="M478">
        <v>9</v>
      </c>
      <c r="N478" t="str">
        <f t="shared" si="133"/>
        <v>High</v>
      </c>
      <c r="O478" t="str">
        <f t="shared" si="134"/>
        <v>Sleep Deprived</v>
      </c>
      <c r="P478" t="str">
        <f t="shared" si="135"/>
        <v>Addicted User</v>
      </c>
      <c r="R478" t="s">
        <v>168</v>
      </c>
      <c r="S478" t="str">
        <f t="shared" si="136"/>
        <v>477 ,</v>
      </c>
      <c r="T478" t="str">
        <f t="shared" si="137"/>
        <v>19 ,</v>
      </c>
      <c r="U478" t="str">
        <f t="shared" si="138"/>
        <v>'Female',</v>
      </c>
      <c r="V478" t="str">
        <f t="shared" si="139"/>
        <v>'Undergraduate',</v>
      </c>
      <c r="W478" t="str">
        <f t="shared" si="140"/>
        <v>'USA',</v>
      </c>
      <c r="X478" t="str">
        <f t="shared" si="141"/>
        <v>8.3 ,</v>
      </c>
      <c r="Y478" t="str">
        <f t="shared" si="142"/>
        <v>'Instagram',</v>
      </c>
      <c r="Z478" t="str">
        <f t="shared" si="143"/>
        <v>'Yes',</v>
      </c>
      <c r="AA478" t="str">
        <f t="shared" si="144"/>
        <v>4 ,</v>
      </c>
      <c r="AB478" t="str">
        <f t="shared" si="145"/>
        <v>5 ,</v>
      </c>
      <c r="AC478" t="str">
        <f t="shared" si="146"/>
        <v>'In Relationship',</v>
      </c>
      <c r="AD478" t="str">
        <f t="shared" si="147"/>
        <v>4 ,</v>
      </c>
      <c r="AE478" t="str">
        <f t="shared" si="148"/>
        <v>9 ,</v>
      </c>
      <c r="AF478" t="str">
        <f t="shared" si="149"/>
        <v>'High',</v>
      </c>
      <c r="AG478" t="str">
        <f t="shared" si="150"/>
        <v>'Sleep Deprived',</v>
      </c>
      <c r="AH478" t="str">
        <f t="shared" si="151"/>
        <v>'Addicted User'</v>
      </c>
      <c r="AI478" t="s">
        <v>169</v>
      </c>
      <c r="AJ478" t="s">
        <v>170</v>
      </c>
    </row>
    <row r="479" spans="1:36" x14ac:dyDescent="0.25">
      <c r="A479">
        <v>478</v>
      </c>
      <c r="B479">
        <v>21</v>
      </c>
      <c r="C479" t="s">
        <v>19</v>
      </c>
      <c r="D479" t="s">
        <v>20</v>
      </c>
      <c r="E479" t="s">
        <v>43</v>
      </c>
      <c r="F479">
        <v>7.1</v>
      </c>
      <c r="G479" t="s">
        <v>143</v>
      </c>
      <c r="H479" t="s">
        <v>17</v>
      </c>
      <c r="I479">
        <v>5.0999999999999996</v>
      </c>
      <c r="J479">
        <v>6</v>
      </c>
      <c r="K479" t="s">
        <v>24</v>
      </c>
      <c r="L479">
        <v>3</v>
      </c>
      <c r="M479">
        <v>7</v>
      </c>
      <c r="N479" t="str">
        <f t="shared" si="133"/>
        <v>High</v>
      </c>
      <c r="O479" t="str">
        <f t="shared" si="134"/>
        <v>Insufficient</v>
      </c>
      <c r="P479" t="str">
        <f t="shared" si="135"/>
        <v>Addicted User</v>
      </c>
      <c r="R479" t="s">
        <v>168</v>
      </c>
      <c r="S479" t="str">
        <f t="shared" si="136"/>
        <v>478 ,</v>
      </c>
      <c r="T479" t="str">
        <f t="shared" si="137"/>
        <v>21 ,</v>
      </c>
      <c r="U479" t="str">
        <f t="shared" si="138"/>
        <v>'Male',</v>
      </c>
      <c r="V479" t="str">
        <f t="shared" si="139"/>
        <v>'Graduate',</v>
      </c>
      <c r="W479" t="str">
        <f t="shared" si="140"/>
        <v>'Mexico',</v>
      </c>
      <c r="X479" t="str">
        <f t="shared" si="141"/>
        <v>7.1 ,</v>
      </c>
      <c r="Y479" t="str">
        <f t="shared" si="142"/>
        <v>'WhatsApp',</v>
      </c>
      <c r="Z479" t="str">
        <f t="shared" si="143"/>
        <v>'Yes',</v>
      </c>
      <c r="AA479" t="str">
        <f t="shared" si="144"/>
        <v>5.1 ,</v>
      </c>
      <c r="AB479" t="str">
        <f t="shared" si="145"/>
        <v>6 ,</v>
      </c>
      <c r="AC479" t="str">
        <f t="shared" si="146"/>
        <v>'Single',</v>
      </c>
      <c r="AD479" t="str">
        <f t="shared" si="147"/>
        <v>3 ,</v>
      </c>
      <c r="AE479" t="str">
        <f t="shared" si="148"/>
        <v>7 ,</v>
      </c>
      <c r="AF479" t="str">
        <f t="shared" si="149"/>
        <v>'High',</v>
      </c>
      <c r="AG479" t="str">
        <f t="shared" si="150"/>
        <v>'Insufficient',</v>
      </c>
      <c r="AH479" t="str">
        <f t="shared" si="151"/>
        <v>'Addicted User'</v>
      </c>
      <c r="AI479" t="s">
        <v>169</v>
      </c>
      <c r="AJ479" t="s">
        <v>170</v>
      </c>
    </row>
    <row r="480" spans="1:36" x14ac:dyDescent="0.25">
      <c r="A480">
        <v>479</v>
      </c>
      <c r="B480">
        <v>20</v>
      </c>
      <c r="C480" t="s">
        <v>13</v>
      </c>
      <c r="D480" t="s">
        <v>14</v>
      </c>
      <c r="E480" t="s">
        <v>40</v>
      </c>
      <c r="F480">
        <v>3</v>
      </c>
      <c r="G480" t="s">
        <v>16</v>
      </c>
      <c r="H480" t="s">
        <v>23</v>
      </c>
      <c r="I480">
        <v>9</v>
      </c>
      <c r="J480">
        <v>7</v>
      </c>
      <c r="K480" t="s">
        <v>18</v>
      </c>
      <c r="L480">
        <v>2</v>
      </c>
      <c r="M480">
        <v>5</v>
      </c>
      <c r="N480" t="str">
        <f t="shared" si="133"/>
        <v>Medium</v>
      </c>
      <c r="O480" t="str">
        <f t="shared" si="134"/>
        <v>Excessive</v>
      </c>
      <c r="P480" t="str">
        <f t="shared" si="135"/>
        <v>Regular User</v>
      </c>
      <c r="R480" t="s">
        <v>168</v>
      </c>
      <c r="S480" t="str">
        <f t="shared" si="136"/>
        <v>479 ,</v>
      </c>
      <c r="T480" t="str">
        <f t="shared" si="137"/>
        <v>20 ,</v>
      </c>
      <c r="U480" t="str">
        <f t="shared" si="138"/>
        <v>'Female',</v>
      </c>
      <c r="V480" t="str">
        <f t="shared" si="139"/>
        <v>'Undergraduate',</v>
      </c>
      <c r="W480" t="str">
        <f t="shared" si="140"/>
        <v>'France',</v>
      </c>
      <c r="X480" t="str">
        <f t="shared" si="141"/>
        <v>3 ,</v>
      </c>
      <c r="Y480" t="str">
        <f t="shared" si="142"/>
        <v>'Instagram',</v>
      </c>
      <c r="Z480" t="str">
        <f t="shared" si="143"/>
        <v>'No',</v>
      </c>
      <c r="AA480" t="str">
        <f t="shared" si="144"/>
        <v>9 ,</v>
      </c>
      <c r="AB480" t="str">
        <f t="shared" si="145"/>
        <v>7 ,</v>
      </c>
      <c r="AC480" t="str">
        <f t="shared" si="146"/>
        <v>'In Relationship',</v>
      </c>
      <c r="AD480" t="str">
        <f t="shared" si="147"/>
        <v>2 ,</v>
      </c>
      <c r="AE480" t="str">
        <f t="shared" si="148"/>
        <v>5 ,</v>
      </c>
      <c r="AF480" t="str">
        <f t="shared" si="149"/>
        <v>'Medium',</v>
      </c>
      <c r="AG480" t="str">
        <f t="shared" si="150"/>
        <v>'Excessive',</v>
      </c>
      <c r="AH480" t="str">
        <f t="shared" si="151"/>
        <v>'Regular User'</v>
      </c>
      <c r="AI480" t="s">
        <v>169</v>
      </c>
      <c r="AJ480" t="s">
        <v>170</v>
      </c>
    </row>
    <row r="481" spans="1:36" x14ac:dyDescent="0.25">
      <c r="A481">
        <v>480</v>
      </c>
      <c r="B481">
        <v>22</v>
      </c>
      <c r="C481" t="s">
        <v>19</v>
      </c>
      <c r="D481" t="s">
        <v>20</v>
      </c>
      <c r="E481" t="s">
        <v>31</v>
      </c>
      <c r="F481">
        <v>3.8</v>
      </c>
      <c r="G481" t="s">
        <v>26</v>
      </c>
      <c r="H481" t="s">
        <v>17</v>
      </c>
      <c r="I481">
        <v>8.4</v>
      </c>
      <c r="J481">
        <v>6</v>
      </c>
      <c r="K481" t="s">
        <v>24</v>
      </c>
      <c r="L481">
        <v>3</v>
      </c>
      <c r="M481">
        <v>7</v>
      </c>
      <c r="N481" t="str">
        <f t="shared" si="133"/>
        <v>High</v>
      </c>
      <c r="O481" t="str">
        <f t="shared" si="134"/>
        <v>Excessive</v>
      </c>
      <c r="P481" t="str">
        <f t="shared" si="135"/>
        <v>Regular User</v>
      </c>
      <c r="R481" t="s">
        <v>168</v>
      </c>
      <c r="S481" t="str">
        <f t="shared" si="136"/>
        <v>480 ,</v>
      </c>
      <c r="T481" t="str">
        <f t="shared" si="137"/>
        <v>22 ,</v>
      </c>
      <c r="U481" t="str">
        <f t="shared" si="138"/>
        <v>'Male',</v>
      </c>
      <c r="V481" t="str">
        <f t="shared" si="139"/>
        <v>'Graduate',</v>
      </c>
      <c r="W481" t="str">
        <f t="shared" si="140"/>
        <v>'Canada',</v>
      </c>
      <c r="X481" t="str">
        <f t="shared" si="141"/>
        <v>3.8 ,</v>
      </c>
      <c r="Y481" t="str">
        <f t="shared" si="142"/>
        <v>'TikTok',</v>
      </c>
      <c r="Z481" t="str">
        <f t="shared" si="143"/>
        <v>'Yes',</v>
      </c>
      <c r="AA481" t="str">
        <f t="shared" si="144"/>
        <v>8.4 ,</v>
      </c>
      <c r="AB481" t="str">
        <f t="shared" si="145"/>
        <v>6 ,</v>
      </c>
      <c r="AC481" t="str">
        <f t="shared" si="146"/>
        <v>'Single',</v>
      </c>
      <c r="AD481" t="str">
        <f t="shared" si="147"/>
        <v>3 ,</v>
      </c>
      <c r="AE481" t="str">
        <f t="shared" si="148"/>
        <v>7 ,</v>
      </c>
      <c r="AF481" t="str">
        <f t="shared" si="149"/>
        <v>'High',</v>
      </c>
      <c r="AG481" t="str">
        <f t="shared" si="150"/>
        <v>'Excessive',</v>
      </c>
      <c r="AH481" t="str">
        <f t="shared" si="151"/>
        <v>'Regular User'</v>
      </c>
      <c r="AI481" t="s">
        <v>169</v>
      </c>
      <c r="AJ481" t="s">
        <v>170</v>
      </c>
    </row>
    <row r="482" spans="1:36" x14ac:dyDescent="0.25">
      <c r="A482">
        <v>481</v>
      </c>
      <c r="B482">
        <v>19</v>
      </c>
      <c r="C482" t="s">
        <v>13</v>
      </c>
      <c r="D482" t="s">
        <v>14</v>
      </c>
      <c r="E482" t="s">
        <v>41</v>
      </c>
      <c r="F482">
        <v>3.6</v>
      </c>
      <c r="G482" t="s">
        <v>16</v>
      </c>
      <c r="H482" t="s">
        <v>17</v>
      </c>
      <c r="I482">
        <v>8.3000000000000007</v>
      </c>
      <c r="J482">
        <v>6</v>
      </c>
      <c r="K482" t="s">
        <v>24</v>
      </c>
      <c r="L482">
        <v>3</v>
      </c>
      <c r="M482">
        <v>7</v>
      </c>
      <c r="N482" t="str">
        <f t="shared" si="133"/>
        <v>High</v>
      </c>
      <c r="O482" t="str">
        <f t="shared" si="134"/>
        <v>Excessive</v>
      </c>
      <c r="P482" t="str">
        <f t="shared" si="135"/>
        <v>Regular User</v>
      </c>
      <c r="R482" t="s">
        <v>168</v>
      </c>
      <c r="S482" t="str">
        <f t="shared" si="136"/>
        <v>481 ,</v>
      </c>
      <c r="T482" t="str">
        <f t="shared" si="137"/>
        <v>19 ,</v>
      </c>
      <c r="U482" t="str">
        <f t="shared" si="138"/>
        <v>'Female',</v>
      </c>
      <c r="V482" t="str">
        <f t="shared" si="139"/>
        <v>'Undergraduate',</v>
      </c>
      <c r="W482" t="str">
        <f t="shared" si="140"/>
        <v>'Spain',</v>
      </c>
      <c r="X482" t="str">
        <f t="shared" si="141"/>
        <v>3.6 ,</v>
      </c>
      <c r="Y482" t="str">
        <f t="shared" si="142"/>
        <v>'Instagram',</v>
      </c>
      <c r="Z482" t="str">
        <f t="shared" si="143"/>
        <v>'Yes',</v>
      </c>
      <c r="AA482" t="str">
        <f t="shared" si="144"/>
        <v>8.3 ,</v>
      </c>
      <c r="AB482" t="str">
        <f t="shared" si="145"/>
        <v>6 ,</v>
      </c>
      <c r="AC482" t="str">
        <f t="shared" si="146"/>
        <v>'Single',</v>
      </c>
      <c r="AD482" t="str">
        <f t="shared" si="147"/>
        <v>3 ,</v>
      </c>
      <c r="AE482" t="str">
        <f t="shared" si="148"/>
        <v>7 ,</v>
      </c>
      <c r="AF482" t="str">
        <f t="shared" si="149"/>
        <v>'High',</v>
      </c>
      <c r="AG482" t="str">
        <f t="shared" si="150"/>
        <v>'Excessive',</v>
      </c>
      <c r="AH482" t="str">
        <f t="shared" si="151"/>
        <v>'Regular User'</v>
      </c>
      <c r="AI482" t="s">
        <v>169</v>
      </c>
      <c r="AJ482" t="s">
        <v>170</v>
      </c>
    </row>
    <row r="483" spans="1:36" x14ac:dyDescent="0.25">
      <c r="A483">
        <v>482</v>
      </c>
      <c r="B483">
        <v>21</v>
      </c>
      <c r="C483" t="s">
        <v>19</v>
      </c>
      <c r="D483" t="s">
        <v>20</v>
      </c>
      <c r="E483" t="s">
        <v>48</v>
      </c>
      <c r="F483">
        <v>2.4</v>
      </c>
      <c r="G483" t="s">
        <v>32</v>
      </c>
      <c r="H483" t="s">
        <v>23</v>
      </c>
      <c r="I483">
        <v>9.4</v>
      </c>
      <c r="J483">
        <v>8</v>
      </c>
      <c r="K483" t="s">
        <v>18</v>
      </c>
      <c r="L483">
        <v>2</v>
      </c>
      <c r="M483">
        <v>4</v>
      </c>
      <c r="N483" t="str">
        <f t="shared" si="133"/>
        <v>Medium</v>
      </c>
      <c r="O483" t="str">
        <f t="shared" si="134"/>
        <v>Excessive</v>
      </c>
      <c r="P483" t="str">
        <f t="shared" si="135"/>
        <v>Regular User</v>
      </c>
      <c r="R483" t="s">
        <v>168</v>
      </c>
      <c r="S483" t="str">
        <f t="shared" si="136"/>
        <v>482 ,</v>
      </c>
      <c r="T483" t="str">
        <f t="shared" si="137"/>
        <v>21 ,</v>
      </c>
      <c r="U483" t="str">
        <f t="shared" si="138"/>
        <v>'Male',</v>
      </c>
      <c r="V483" t="str">
        <f t="shared" si="139"/>
        <v>'Graduate',</v>
      </c>
      <c r="W483" t="str">
        <f t="shared" si="140"/>
        <v>'Denmark',</v>
      </c>
      <c r="X483" t="str">
        <f t="shared" si="141"/>
        <v>2.4 ,</v>
      </c>
      <c r="Y483" t="str">
        <f t="shared" si="142"/>
        <v>'Facebook',</v>
      </c>
      <c r="Z483" t="str">
        <f t="shared" si="143"/>
        <v>'No',</v>
      </c>
      <c r="AA483" t="str">
        <f t="shared" si="144"/>
        <v>9.4 ,</v>
      </c>
      <c r="AB483" t="str">
        <f t="shared" si="145"/>
        <v>8 ,</v>
      </c>
      <c r="AC483" t="str">
        <f t="shared" si="146"/>
        <v>'In Relationship',</v>
      </c>
      <c r="AD483" t="str">
        <f t="shared" si="147"/>
        <v>2 ,</v>
      </c>
      <c r="AE483" t="str">
        <f t="shared" si="148"/>
        <v>4 ,</v>
      </c>
      <c r="AF483" t="str">
        <f t="shared" si="149"/>
        <v>'Medium',</v>
      </c>
      <c r="AG483" t="str">
        <f t="shared" si="150"/>
        <v>'Excessive',</v>
      </c>
      <c r="AH483" t="str">
        <f t="shared" si="151"/>
        <v>'Regular User'</v>
      </c>
      <c r="AI483" t="s">
        <v>169</v>
      </c>
      <c r="AJ483" t="s">
        <v>170</v>
      </c>
    </row>
    <row r="484" spans="1:36" x14ac:dyDescent="0.25">
      <c r="A484">
        <v>483</v>
      </c>
      <c r="B484">
        <v>20</v>
      </c>
      <c r="C484" t="s">
        <v>13</v>
      </c>
      <c r="D484" t="s">
        <v>14</v>
      </c>
      <c r="E484" t="s">
        <v>55</v>
      </c>
      <c r="F484">
        <v>3.3</v>
      </c>
      <c r="G484" t="s">
        <v>26</v>
      </c>
      <c r="H484" t="s">
        <v>17</v>
      </c>
      <c r="I484">
        <v>8.6</v>
      </c>
      <c r="J484">
        <v>7</v>
      </c>
      <c r="K484" t="s">
        <v>24</v>
      </c>
      <c r="L484">
        <v>3</v>
      </c>
      <c r="M484">
        <v>6</v>
      </c>
      <c r="N484" t="str">
        <f t="shared" si="133"/>
        <v>Medium</v>
      </c>
      <c r="O484" t="str">
        <f t="shared" si="134"/>
        <v>Excessive</v>
      </c>
      <c r="P484" t="str">
        <f t="shared" si="135"/>
        <v>Regular User</v>
      </c>
      <c r="R484" t="s">
        <v>168</v>
      </c>
      <c r="S484" t="str">
        <f t="shared" si="136"/>
        <v>483 ,</v>
      </c>
      <c r="T484" t="str">
        <f t="shared" si="137"/>
        <v>20 ,</v>
      </c>
      <c r="U484" t="str">
        <f t="shared" si="138"/>
        <v>'Female',</v>
      </c>
      <c r="V484" t="str">
        <f t="shared" si="139"/>
        <v>'Undergraduate',</v>
      </c>
      <c r="W484" t="str">
        <f t="shared" si="140"/>
        <v>'Ireland',</v>
      </c>
      <c r="X484" t="str">
        <f t="shared" si="141"/>
        <v>3.3 ,</v>
      </c>
      <c r="Y484" t="str">
        <f t="shared" si="142"/>
        <v>'TikTok',</v>
      </c>
      <c r="Z484" t="str">
        <f t="shared" si="143"/>
        <v>'Yes',</v>
      </c>
      <c r="AA484" t="str">
        <f t="shared" si="144"/>
        <v>8.6 ,</v>
      </c>
      <c r="AB484" t="str">
        <f t="shared" si="145"/>
        <v>7 ,</v>
      </c>
      <c r="AC484" t="str">
        <f t="shared" si="146"/>
        <v>'Single',</v>
      </c>
      <c r="AD484" t="str">
        <f t="shared" si="147"/>
        <v>3 ,</v>
      </c>
      <c r="AE484" t="str">
        <f t="shared" si="148"/>
        <v>6 ,</v>
      </c>
      <c r="AF484" t="str">
        <f t="shared" si="149"/>
        <v>'Medium',</v>
      </c>
      <c r="AG484" t="str">
        <f t="shared" si="150"/>
        <v>'Excessive',</v>
      </c>
      <c r="AH484" t="str">
        <f t="shared" si="151"/>
        <v>'Regular User'</v>
      </c>
      <c r="AI484" t="s">
        <v>169</v>
      </c>
      <c r="AJ484" t="s">
        <v>170</v>
      </c>
    </row>
    <row r="485" spans="1:36" x14ac:dyDescent="0.25">
      <c r="A485">
        <v>484</v>
      </c>
      <c r="B485">
        <v>22</v>
      </c>
      <c r="C485" t="s">
        <v>19</v>
      </c>
      <c r="D485" t="s">
        <v>20</v>
      </c>
      <c r="E485" t="s">
        <v>21</v>
      </c>
      <c r="F485">
        <v>7.4</v>
      </c>
      <c r="G485" t="s">
        <v>143</v>
      </c>
      <c r="H485" t="s">
        <v>17</v>
      </c>
      <c r="I485">
        <v>4.9000000000000004</v>
      </c>
      <c r="J485">
        <v>5</v>
      </c>
      <c r="K485" t="s">
        <v>18</v>
      </c>
      <c r="L485">
        <v>4</v>
      </c>
      <c r="M485">
        <v>8</v>
      </c>
      <c r="N485" t="str">
        <f t="shared" si="133"/>
        <v>High</v>
      </c>
      <c r="O485" t="str">
        <f t="shared" si="134"/>
        <v>Sleep Deprived</v>
      </c>
      <c r="P485" t="str">
        <f t="shared" si="135"/>
        <v>Addicted User</v>
      </c>
      <c r="R485" t="s">
        <v>168</v>
      </c>
      <c r="S485" t="str">
        <f t="shared" si="136"/>
        <v>484 ,</v>
      </c>
      <c r="T485" t="str">
        <f t="shared" si="137"/>
        <v>22 ,</v>
      </c>
      <c r="U485" t="str">
        <f t="shared" si="138"/>
        <v>'Male',</v>
      </c>
      <c r="V485" t="str">
        <f t="shared" si="139"/>
        <v>'Graduate',</v>
      </c>
      <c r="W485" t="str">
        <f t="shared" si="140"/>
        <v>'India',</v>
      </c>
      <c r="X485" t="str">
        <f t="shared" si="141"/>
        <v>7.4 ,</v>
      </c>
      <c r="Y485" t="str">
        <f t="shared" si="142"/>
        <v>'WhatsApp',</v>
      </c>
      <c r="Z485" t="str">
        <f t="shared" si="143"/>
        <v>'Yes',</v>
      </c>
      <c r="AA485" t="str">
        <f t="shared" si="144"/>
        <v>4.9 ,</v>
      </c>
      <c r="AB485" t="str">
        <f t="shared" si="145"/>
        <v>5 ,</v>
      </c>
      <c r="AC485" t="str">
        <f t="shared" si="146"/>
        <v>'In Relationship',</v>
      </c>
      <c r="AD485" t="str">
        <f t="shared" si="147"/>
        <v>4 ,</v>
      </c>
      <c r="AE485" t="str">
        <f t="shared" si="148"/>
        <v>8 ,</v>
      </c>
      <c r="AF485" t="str">
        <f t="shared" si="149"/>
        <v>'High',</v>
      </c>
      <c r="AG485" t="str">
        <f t="shared" si="150"/>
        <v>'Sleep Deprived',</v>
      </c>
      <c r="AH485" t="str">
        <f t="shared" si="151"/>
        <v>'Addicted User'</v>
      </c>
      <c r="AI485" t="s">
        <v>169</v>
      </c>
      <c r="AJ485" t="s">
        <v>170</v>
      </c>
    </row>
    <row r="486" spans="1:36" x14ac:dyDescent="0.25">
      <c r="A486">
        <v>485</v>
      </c>
      <c r="B486">
        <v>19</v>
      </c>
      <c r="C486" t="s">
        <v>13</v>
      </c>
      <c r="D486" t="s">
        <v>14</v>
      </c>
      <c r="E486" t="s">
        <v>51</v>
      </c>
      <c r="F486">
        <v>2.2999999999999998</v>
      </c>
      <c r="G486" t="s">
        <v>16</v>
      </c>
      <c r="H486" t="s">
        <v>23</v>
      </c>
      <c r="I486">
        <v>9.5</v>
      </c>
      <c r="J486">
        <v>8</v>
      </c>
      <c r="K486" t="s">
        <v>24</v>
      </c>
      <c r="L486">
        <v>2</v>
      </c>
      <c r="M486">
        <v>4</v>
      </c>
      <c r="N486" t="str">
        <f t="shared" si="133"/>
        <v>Medium</v>
      </c>
      <c r="O486" t="str">
        <f t="shared" si="134"/>
        <v>Excessive</v>
      </c>
      <c r="P486" t="str">
        <f t="shared" si="135"/>
        <v>Regular User</v>
      </c>
      <c r="R486" t="s">
        <v>168</v>
      </c>
      <c r="S486" t="str">
        <f t="shared" si="136"/>
        <v>485 ,</v>
      </c>
      <c r="T486" t="str">
        <f t="shared" si="137"/>
        <v>19 ,</v>
      </c>
      <c r="U486" t="str">
        <f t="shared" si="138"/>
        <v>'Female',</v>
      </c>
      <c r="V486" t="str">
        <f t="shared" si="139"/>
        <v>'Undergraduate',</v>
      </c>
      <c r="W486" t="str">
        <f t="shared" si="140"/>
        <v>'Switzerland',</v>
      </c>
      <c r="X486" t="str">
        <f t="shared" si="141"/>
        <v>2.3 ,</v>
      </c>
      <c r="Y486" t="str">
        <f t="shared" si="142"/>
        <v>'Instagram',</v>
      </c>
      <c r="Z486" t="str">
        <f t="shared" si="143"/>
        <v>'No',</v>
      </c>
      <c r="AA486" t="str">
        <f t="shared" si="144"/>
        <v>9.5 ,</v>
      </c>
      <c r="AB486" t="str">
        <f t="shared" si="145"/>
        <v>8 ,</v>
      </c>
      <c r="AC486" t="str">
        <f t="shared" si="146"/>
        <v>'Single',</v>
      </c>
      <c r="AD486" t="str">
        <f t="shared" si="147"/>
        <v>2 ,</v>
      </c>
      <c r="AE486" t="str">
        <f t="shared" si="148"/>
        <v>4 ,</v>
      </c>
      <c r="AF486" t="str">
        <f t="shared" si="149"/>
        <v>'Medium',</v>
      </c>
      <c r="AG486" t="str">
        <f t="shared" si="150"/>
        <v>'Excessive',</v>
      </c>
      <c r="AH486" t="str">
        <f t="shared" si="151"/>
        <v>'Regular User'</v>
      </c>
      <c r="AI486" t="s">
        <v>169</v>
      </c>
      <c r="AJ486" t="s">
        <v>170</v>
      </c>
    </row>
    <row r="487" spans="1:36" x14ac:dyDescent="0.25">
      <c r="A487">
        <v>486</v>
      </c>
      <c r="B487">
        <v>21</v>
      </c>
      <c r="C487" t="s">
        <v>19</v>
      </c>
      <c r="D487" t="s">
        <v>20</v>
      </c>
      <c r="E487" t="s">
        <v>65</v>
      </c>
      <c r="F487">
        <v>3.9</v>
      </c>
      <c r="G487" t="s">
        <v>16</v>
      </c>
      <c r="H487" t="s">
        <v>17</v>
      </c>
      <c r="I487">
        <v>8.3000000000000007</v>
      </c>
      <c r="J487">
        <v>6</v>
      </c>
      <c r="K487" t="s">
        <v>24</v>
      </c>
      <c r="L487">
        <v>3</v>
      </c>
      <c r="M487">
        <v>7</v>
      </c>
      <c r="N487" t="str">
        <f t="shared" si="133"/>
        <v>High</v>
      </c>
      <c r="O487" t="str">
        <f t="shared" si="134"/>
        <v>Excessive</v>
      </c>
      <c r="P487" t="str">
        <f t="shared" si="135"/>
        <v>Regular User</v>
      </c>
      <c r="R487" t="s">
        <v>168</v>
      </c>
      <c r="S487" t="str">
        <f t="shared" si="136"/>
        <v>486 ,</v>
      </c>
      <c r="T487" t="str">
        <f t="shared" si="137"/>
        <v>21 ,</v>
      </c>
      <c r="U487" t="str">
        <f t="shared" si="138"/>
        <v>'Male',</v>
      </c>
      <c r="V487" t="str">
        <f t="shared" si="139"/>
        <v>'Graduate',</v>
      </c>
      <c r="W487" t="str">
        <f t="shared" si="140"/>
        <v>'Turkey',</v>
      </c>
      <c r="X487" t="str">
        <f t="shared" si="141"/>
        <v>3.9 ,</v>
      </c>
      <c r="Y487" t="str">
        <f t="shared" si="142"/>
        <v>'Instagram',</v>
      </c>
      <c r="Z487" t="str">
        <f t="shared" si="143"/>
        <v>'Yes',</v>
      </c>
      <c r="AA487" t="str">
        <f t="shared" si="144"/>
        <v>8.3 ,</v>
      </c>
      <c r="AB487" t="str">
        <f t="shared" si="145"/>
        <v>6 ,</v>
      </c>
      <c r="AC487" t="str">
        <f t="shared" si="146"/>
        <v>'Single',</v>
      </c>
      <c r="AD487" t="str">
        <f t="shared" si="147"/>
        <v>3 ,</v>
      </c>
      <c r="AE487" t="str">
        <f t="shared" si="148"/>
        <v>7 ,</v>
      </c>
      <c r="AF487" t="str">
        <f t="shared" si="149"/>
        <v>'High',</v>
      </c>
      <c r="AG487" t="str">
        <f t="shared" si="150"/>
        <v>'Excessive',</v>
      </c>
      <c r="AH487" t="str">
        <f t="shared" si="151"/>
        <v>'Regular User'</v>
      </c>
      <c r="AI487" t="s">
        <v>169</v>
      </c>
      <c r="AJ487" t="s">
        <v>170</v>
      </c>
    </row>
    <row r="488" spans="1:36" x14ac:dyDescent="0.25">
      <c r="A488">
        <v>487</v>
      </c>
      <c r="B488">
        <v>20</v>
      </c>
      <c r="C488" t="s">
        <v>13</v>
      </c>
      <c r="D488" t="s">
        <v>14</v>
      </c>
      <c r="E488" t="s">
        <v>25</v>
      </c>
      <c r="F488">
        <v>8.4</v>
      </c>
      <c r="G488" t="s">
        <v>26</v>
      </c>
      <c r="H488" t="s">
        <v>17</v>
      </c>
      <c r="I488">
        <v>3.9</v>
      </c>
      <c r="J488">
        <v>5</v>
      </c>
      <c r="K488" t="s">
        <v>18</v>
      </c>
      <c r="L488">
        <v>4</v>
      </c>
      <c r="M488">
        <v>9</v>
      </c>
      <c r="N488" t="str">
        <f t="shared" si="133"/>
        <v>High</v>
      </c>
      <c r="O488" t="str">
        <f t="shared" si="134"/>
        <v>Sleep Deprived</v>
      </c>
      <c r="P488" t="str">
        <f t="shared" si="135"/>
        <v>Addicted User</v>
      </c>
      <c r="R488" t="s">
        <v>168</v>
      </c>
      <c r="S488" t="str">
        <f t="shared" si="136"/>
        <v>487 ,</v>
      </c>
      <c r="T488" t="str">
        <f t="shared" si="137"/>
        <v>20 ,</v>
      </c>
      <c r="U488" t="str">
        <f t="shared" si="138"/>
        <v>'Female',</v>
      </c>
      <c r="V488" t="str">
        <f t="shared" si="139"/>
        <v>'Undergraduate',</v>
      </c>
      <c r="W488" t="str">
        <f t="shared" si="140"/>
        <v>'USA',</v>
      </c>
      <c r="X488" t="str">
        <f t="shared" si="141"/>
        <v>8.4 ,</v>
      </c>
      <c r="Y488" t="str">
        <f t="shared" si="142"/>
        <v>'TikTok',</v>
      </c>
      <c r="Z488" t="str">
        <f t="shared" si="143"/>
        <v>'Yes',</v>
      </c>
      <c r="AA488" t="str">
        <f t="shared" si="144"/>
        <v>3.9 ,</v>
      </c>
      <c r="AB488" t="str">
        <f t="shared" si="145"/>
        <v>5 ,</v>
      </c>
      <c r="AC488" t="str">
        <f t="shared" si="146"/>
        <v>'In Relationship',</v>
      </c>
      <c r="AD488" t="str">
        <f t="shared" si="147"/>
        <v>4 ,</v>
      </c>
      <c r="AE488" t="str">
        <f t="shared" si="148"/>
        <v>9 ,</v>
      </c>
      <c r="AF488" t="str">
        <f t="shared" si="149"/>
        <v>'High',</v>
      </c>
      <c r="AG488" t="str">
        <f t="shared" si="150"/>
        <v>'Sleep Deprived',</v>
      </c>
      <c r="AH488" t="str">
        <f t="shared" si="151"/>
        <v>'Addicted User'</v>
      </c>
      <c r="AI488" t="s">
        <v>169</v>
      </c>
      <c r="AJ488" t="s">
        <v>170</v>
      </c>
    </row>
    <row r="489" spans="1:36" x14ac:dyDescent="0.25">
      <c r="A489">
        <v>488</v>
      </c>
      <c r="B489">
        <v>22</v>
      </c>
      <c r="C489" t="s">
        <v>19</v>
      </c>
      <c r="D489" t="s">
        <v>20</v>
      </c>
      <c r="E489" t="s">
        <v>43</v>
      </c>
      <c r="F489">
        <v>7.2</v>
      </c>
      <c r="G489" t="s">
        <v>143</v>
      </c>
      <c r="H489" t="s">
        <v>17</v>
      </c>
      <c r="I489">
        <v>5</v>
      </c>
      <c r="J489">
        <v>6</v>
      </c>
      <c r="K489" t="s">
        <v>24</v>
      </c>
      <c r="L489">
        <v>3</v>
      </c>
      <c r="M489">
        <v>7</v>
      </c>
      <c r="N489" t="str">
        <f t="shared" si="133"/>
        <v>High</v>
      </c>
      <c r="O489" t="str">
        <f t="shared" si="134"/>
        <v>Insufficient</v>
      </c>
      <c r="P489" t="str">
        <f t="shared" si="135"/>
        <v>Addicted User</v>
      </c>
      <c r="R489" t="s">
        <v>168</v>
      </c>
      <c r="S489" t="str">
        <f t="shared" si="136"/>
        <v>488 ,</v>
      </c>
      <c r="T489" t="str">
        <f t="shared" si="137"/>
        <v>22 ,</v>
      </c>
      <c r="U489" t="str">
        <f t="shared" si="138"/>
        <v>'Male',</v>
      </c>
      <c r="V489" t="str">
        <f t="shared" si="139"/>
        <v>'Graduate',</v>
      </c>
      <c r="W489" t="str">
        <f t="shared" si="140"/>
        <v>'Mexico',</v>
      </c>
      <c r="X489" t="str">
        <f t="shared" si="141"/>
        <v>7.2 ,</v>
      </c>
      <c r="Y489" t="str">
        <f t="shared" si="142"/>
        <v>'WhatsApp',</v>
      </c>
      <c r="Z489" t="str">
        <f t="shared" si="143"/>
        <v>'Yes',</v>
      </c>
      <c r="AA489" t="str">
        <f t="shared" si="144"/>
        <v>5 ,</v>
      </c>
      <c r="AB489" t="str">
        <f t="shared" si="145"/>
        <v>6 ,</v>
      </c>
      <c r="AC489" t="str">
        <f t="shared" si="146"/>
        <v>'Single',</v>
      </c>
      <c r="AD489" t="str">
        <f t="shared" si="147"/>
        <v>3 ,</v>
      </c>
      <c r="AE489" t="str">
        <f t="shared" si="148"/>
        <v>7 ,</v>
      </c>
      <c r="AF489" t="str">
        <f t="shared" si="149"/>
        <v>'High',</v>
      </c>
      <c r="AG489" t="str">
        <f t="shared" si="150"/>
        <v>'Insufficient',</v>
      </c>
      <c r="AH489" t="str">
        <f t="shared" si="151"/>
        <v>'Addicted User'</v>
      </c>
      <c r="AI489" t="s">
        <v>169</v>
      </c>
      <c r="AJ489" t="s">
        <v>170</v>
      </c>
    </row>
    <row r="490" spans="1:36" x14ac:dyDescent="0.25">
      <c r="A490">
        <v>489</v>
      </c>
      <c r="B490">
        <v>19</v>
      </c>
      <c r="C490" t="s">
        <v>13</v>
      </c>
      <c r="D490" t="s">
        <v>14</v>
      </c>
      <c r="E490" t="s">
        <v>40</v>
      </c>
      <c r="F490">
        <v>2.9</v>
      </c>
      <c r="G490" t="s">
        <v>16</v>
      </c>
      <c r="H490" t="s">
        <v>23</v>
      </c>
      <c r="I490">
        <v>9.1</v>
      </c>
      <c r="J490">
        <v>7</v>
      </c>
      <c r="K490" t="s">
        <v>18</v>
      </c>
      <c r="L490">
        <v>2</v>
      </c>
      <c r="M490">
        <v>5</v>
      </c>
      <c r="N490" t="str">
        <f t="shared" si="133"/>
        <v>Medium</v>
      </c>
      <c r="O490" t="str">
        <f t="shared" si="134"/>
        <v>Excessive</v>
      </c>
      <c r="P490" t="str">
        <f t="shared" si="135"/>
        <v>Regular User</v>
      </c>
      <c r="R490" t="s">
        <v>168</v>
      </c>
      <c r="S490" t="str">
        <f t="shared" si="136"/>
        <v>489 ,</v>
      </c>
      <c r="T490" t="str">
        <f t="shared" si="137"/>
        <v>19 ,</v>
      </c>
      <c r="U490" t="str">
        <f t="shared" si="138"/>
        <v>'Female',</v>
      </c>
      <c r="V490" t="str">
        <f t="shared" si="139"/>
        <v>'Undergraduate',</v>
      </c>
      <c r="W490" t="str">
        <f t="shared" si="140"/>
        <v>'France',</v>
      </c>
      <c r="X490" t="str">
        <f t="shared" si="141"/>
        <v>2.9 ,</v>
      </c>
      <c r="Y490" t="str">
        <f t="shared" si="142"/>
        <v>'Instagram',</v>
      </c>
      <c r="Z490" t="str">
        <f t="shared" si="143"/>
        <v>'No',</v>
      </c>
      <c r="AA490" t="str">
        <f t="shared" si="144"/>
        <v>9.1 ,</v>
      </c>
      <c r="AB490" t="str">
        <f t="shared" si="145"/>
        <v>7 ,</v>
      </c>
      <c r="AC490" t="str">
        <f t="shared" si="146"/>
        <v>'In Relationship',</v>
      </c>
      <c r="AD490" t="str">
        <f t="shared" si="147"/>
        <v>2 ,</v>
      </c>
      <c r="AE490" t="str">
        <f t="shared" si="148"/>
        <v>5 ,</v>
      </c>
      <c r="AF490" t="str">
        <f t="shared" si="149"/>
        <v>'Medium',</v>
      </c>
      <c r="AG490" t="str">
        <f t="shared" si="150"/>
        <v>'Excessive',</v>
      </c>
      <c r="AH490" t="str">
        <f t="shared" si="151"/>
        <v>'Regular User'</v>
      </c>
      <c r="AI490" t="s">
        <v>169</v>
      </c>
      <c r="AJ490" t="s">
        <v>170</v>
      </c>
    </row>
    <row r="491" spans="1:36" x14ac:dyDescent="0.25">
      <c r="A491">
        <v>490</v>
      </c>
      <c r="B491">
        <v>21</v>
      </c>
      <c r="C491" t="s">
        <v>19</v>
      </c>
      <c r="D491" t="s">
        <v>20</v>
      </c>
      <c r="E491" t="s">
        <v>31</v>
      </c>
      <c r="F491">
        <v>3.7</v>
      </c>
      <c r="G491" t="s">
        <v>16</v>
      </c>
      <c r="H491" t="s">
        <v>17</v>
      </c>
      <c r="I491">
        <v>8.5</v>
      </c>
      <c r="J491">
        <v>6</v>
      </c>
      <c r="K491" t="s">
        <v>24</v>
      </c>
      <c r="L491">
        <v>3</v>
      </c>
      <c r="M491">
        <v>7</v>
      </c>
      <c r="N491" t="str">
        <f t="shared" si="133"/>
        <v>High</v>
      </c>
      <c r="O491" t="str">
        <f t="shared" si="134"/>
        <v>Excessive</v>
      </c>
      <c r="P491" t="str">
        <f t="shared" si="135"/>
        <v>Regular User</v>
      </c>
      <c r="R491" t="s">
        <v>168</v>
      </c>
      <c r="S491" t="str">
        <f t="shared" si="136"/>
        <v>490 ,</v>
      </c>
      <c r="T491" t="str">
        <f t="shared" si="137"/>
        <v>21 ,</v>
      </c>
      <c r="U491" t="str">
        <f t="shared" si="138"/>
        <v>'Male',</v>
      </c>
      <c r="V491" t="str">
        <f t="shared" si="139"/>
        <v>'Graduate',</v>
      </c>
      <c r="W491" t="str">
        <f t="shared" si="140"/>
        <v>'Canada',</v>
      </c>
      <c r="X491" t="str">
        <f t="shared" si="141"/>
        <v>3.7 ,</v>
      </c>
      <c r="Y491" t="str">
        <f t="shared" si="142"/>
        <v>'Instagram',</v>
      </c>
      <c r="Z491" t="str">
        <f t="shared" si="143"/>
        <v>'Yes',</v>
      </c>
      <c r="AA491" t="str">
        <f t="shared" si="144"/>
        <v>8.5 ,</v>
      </c>
      <c r="AB491" t="str">
        <f t="shared" si="145"/>
        <v>6 ,</v>
      </c>
      <c r="AC491" t="str">
        <f t="shared" si="146"/>
        <v>'Single',</v>
      </c>
      <c r="AD491" t="str">
        <f t="shared" si="147"/>
        <v>3 ,</v>
      </c>
      <c r="AE491" t="str">
        <f t="shared" si="148"/>
        <v>7 ,</v>
      </c>
      <c r="AF491" t="str">
        <f t="shared" si="149"/>
        <v>'High',</v>
      </c>
      <c r="AG491" t="str">
        <f t="shared" si="150"/>
        <v>'Excessive',</v>
      </c>
      <c r="AH491" t="str">
        <f t="shared" si="151"/>
        <v>'Regular User'</v>
      </c>
      <c r="AI491" t="s">
        <v>169</v>
      </c>
      <c r="AJ491" t="s">
        <v>170</v>
      </c>
    </row>
    <row r="492" spans="1:36" x14ac:dyDescent="0.25">
      <c r="A492">
        <v>491</v>
      </c>
      <c r="B492">
        <v>20</v>
      </c>
      <c r="C492" t="s">
        <v>13</v>
      </c>
      <c r="D492" t="s">
        <v>14</v>
      </c>
      <c r="E492" t="s">
        <v>41</v>
      </c>
      <c r="F492">
        <v>3.5</v>
      </c>
      <c r="G492" t="s">
        <v>26</v>
      </c>
      <c r="H492" t="s">
        <v>17</v>
      </c>
      <c r="I492">
        <v>8.4</v>
      </c>
      <c r="J492">
        <v>6</v>
      </c>
      <c r="K492" t="s">
        <v>24</v>
      </c>
      <c r="L492">
        <v>3</v>
      </c>
      <c r="M492">
        <v>7</v>
      </c>
      <c r="N492" t="str">
        <f t="shared" si="133"/>
        <v>High</v>
      </c>
      <c r="O492" t="str">
        <f t="shared" si="134"/>
        <v>Excessive</v>
      </c>
      <c r="P492" t="str">
        <f t="shared" si="135"/>
        <v>Regular User</v>
      </c>
      <c r="R492" t="s">
        <v>168</v>
      </c>
      <c r="S492" t="str">
        <f t="shared" si="136"/>
        <v>491 ,</v>
      </c>
      <c r="T492" t="str">
        <f t="shared" si="137"/>
        <v>20 ,</v>
      </c>
      <c r="U492" t="str">
        <f t="shared" si="138"/>
        <v>'Female',</v>
      </c>
      <c r="V492" t="str">
        <f t="shared" si="139"/>
        <v>'Undergraduate',</v>
      </c>
      <c r="W492" t="str">
        <f t="shared" si="140"/>
        <v>'Spain',</v>
      </c>
      <c r="X492" t="str">
        <f t="shared" si="141"/>
        <v>3.5 ,</v>
      </c>
      <c r="Y492" t="str">
        <f t="shared" si="142"/>
        <v>'TikTok',</v>
      </c>
      <c r="Z492" t="str">
        <f t="shared" si="143"/>
        <v>'Yes',</v>
      </c>
      <c r="AA492" t="str">
        <f t="shared" si="144"/>
        <v>8.4 ,</v>
      </c>
      <c r="AB492" t="str">
        <f t="shared" si="145"/>
        <v>6 ,</v>
      </c>
      <c r="AC492" t="str">
        <f t="shared" si="146"/>
        <v>'Single',</v>
      </c>
      <c r="AD492" t="str">
        <f t="shared" si="147"/>
        <v>3 ,</v>
      </c>
      <c r="AE492" t="str">
        <f t="shared" si="148"/>
        <v>7 ,</v>
      </c>
      <c r="AF492" t="str">
        <f t="shared" si="149"/>
        <v>'High',</v>
      </c>
      <c r="AG492" t="str">
        <f t="shared" si="150"/>
        <v>'Excessive',</v>
      </c>
      <c r="AH492" t="str">
        <f t="shared" si="151"/>
        <v>'Regular User'</v>
      </c>
      <c r="AI492" t="s">
        <v>169</v>
      </c>
      <c r="AJ492" t="s">
        <v>170</v>
      </c>
    </row>
    <row r="493" spans="1:36" x14ac:dyDescent="0.25">
      <c r="A493">
        <v>492</v>
      </c>
      <c r="B493">
        <v>22</v>
      </c>
      <c r="C493" t="s">
        <v>19</v>
      </c>
      <c r="D493" t="s">
        <v>20</v>
      </c>
      <c r="E493" t="s">
        <v>48</v>
      </c>
      <c r="F493">
        <v>2.2999999999999998</v>
      </c>
      <c r="G493" t="s">
        <v>32</v>
      </c>
      <c r="H493" t="s">
        <v>23</v>
      </c>
      <c r="I493">
        <v>9.5</v>
      </c>
      <c r="J493">
        <v>8</v>
      </c>
      <c r="K493" t="s">
        <v>18</v>
      </c>
      <c r="L493">
        <v>2</v>
      </c>
      <c r="M493">
        <v>4</v>
      </c>
      <c r="N493" t="str">
        <f t="shared" si="133"/>
        <v>Medium</v>
      </c>
      <c r="O493" t="str">
        <f t="shared" si="134"/>
        <v>Excessive</v>
      </c>
      <c r="P493" t="str">
        <f t="shared" si="135"/>
        <v>Regular User</v>
      </c>
      <c r="R493" t="s">
        <v>168</v>
      </c>
      <c r="S493" t="str">
        <f t="shared" si="136"/>
        <v>492 ,</v>
      </c>
      <c r="T493" t="str">
        <f t="shared" si="137"/>
        <v>22 ,</v>
      </c>
      <c r="U493" t="str">
        <f t="shared" si="138"/>
        <v>'Male',</v>
      </c>
      <c r="V493" t="str">
        <f t="shared" si="139"/>
        <v>'Graduate',</v>
      </c>
      <c r="W493" t="str">
        <f t="shared" si="140"/>
        <v>'Denmark',</v>
      </c>
      <c r="X493" t="str">
        <f t="shared" si="141"/>
        <v>2.3 ,</v>
      </c>
      <c r="Y493" t="str">
        <f t="shared" si="142"/>
        <v>'Facebook',</v>
      </c>
      <c r="Z493" t="str">
        <f t="shared" si="143"/>
        <v>'No',</v>
      </c>
      <c r="AA493" t="str">
        <f t="shared" si="144"/>
        <v>9.5 ,</v>
      </c>
      <c r="AB493" t="str">
        <f t="shared" si="145"/>
        <v>8 ,</v>
      </c>
      <c r="AC493" t="str">
        <f t="shared" si="146"/>
        <v>'In Relationship',</v>
      </c>
      <c r="AD493" t="str">
        <f t="shared" si="147"/>
        <v>2 ,</v>
      </c>
      <c r="AE493" t="str">
        <f t="shared" si="148"/>
        <v>4 ,</v>
      </c>
      <c r="AF493" t="str">
        <f t="shared" si="149"/>
        <v>'Medium',</v>
      </c>
      <c r="AG493" t="str">
        <f t="shared" si="150"/>
        <v>'Excessive',</v>
      </c>
      <c r="AH493" t="str">
        <f t="shared" si="151"/>
        <v>'Regular User'</v>
      </c>
      <c r="AI493" t="s">
        <v>169</v>
      </c>
      <c r="AJ493" t="s">
        <v>170</v>
      </c>
    </row>
    <row r="494" spans="1:36" x14ac:dyDescent="0.25">
      <c r="A494">
        <v>493</v>
      </c>
      <c r="B494">
        <v>19</v>
      </c>
      <c r="C494" t="s">
        <v>13</v>
      </c>
      <c r="D494" t="s">
        <v>14</v>
      </c>
      <c r="E494" t="s">
        <v>55</v>
      </c>
      <c r="F494">
        <v>3.2</v>
      </c>
      <c r="G494" t="s">
        <v>16</v>
      </c>
      <c r="H494" t="s">
        <v>17</v>
      </c>
      <c r="I494">
        <v>8.6999999999999993</v>
      </c>
      <c r="J494">
        <v>7</v>
      </c>
      <c r="K494" t="s">
        <v>24</v>
      </c>
      <c r="L494">
        <v>3</v>
      </c>
      <c r="M494">
        <v>6</v>
      </c>
      <c r="N494" t="str">
        <f t="shared" si="133"/>
        <v>Medium</v>
      </c>
      <c r="O494" t="str">
        <f t="shared" si="134"/>
        <v>Excessive</v>
      </c>
      <c r="P494" t="str">
        <f t="shared" si="135"/>
        <v>Regular User</v>
      </c>
      <c r="R494" t="s">
        <v>168</v>
      </c>
      <c r="S494" t="str">
        <f t="shared" si="136"/>
        <v>493 ,</v>
      </c>
      <c r="T494" t="str">
        <f t="shared" si="137"/>
        <v>19 ,</v>
      </c>
      <c r="U494" t="str">
        <f t="shared" si="138"/>
        <v>'Female',</v>
      </c>
      <c r="V494" t="str">
        <f t="shared" si="139"/>
        <v>'Undergraduate',</v>
      </c>
      <c r="W494" t="str">
        <f t="shared" si="140"/>
        <v>'Ireland',</v>
      </c>
      <c r="X494" t="str">
        <f t="shared" si="141"/>
        <v>3.2 ,</v>
      </c>
      <c r="Y494" t="str">
        <f t="shared" si="142"/>
        <v>'Instagram',</v>
      </c>
      <c r="Z494" t="str">
        <f t="shared" si="143"/>
        <v>'Yes',</v>
      </c>
      <c r="AA494" t="str">
        <f t="shared" si="144"/>
        <v>8.7 ,</v>
      </c>
      <c r="AB494" t="str">
        <f t="shared" si="145"/>
        <v>7 ,</v>
      </c>
      <c r="AC494" t="str">
        <f t="shared" si="146"/>
        <v>'Single',</v>
      </c>
      <c r="AD494" t="str">
        <f t="shared" si="147"/>
        <v>3 ,</v>
      </c>
      <c r="AE494" t="str">
        <f t="shared" si="148"/>
        <v>6 ,</v>
      </c>
      <c r="AF494" t="str">
        <f t="shared" si="149"/>
        <v>'Medium',</v>
      </c>
      <c r="AG494" t="str">
        <f t="shared" si="150"/>
        <v>'Excessive',</v>
      </c>
      <c r="AH494" t="str">
        <f t="shared" si="151"/>
        <v>'Regular User'</v>
      </c>
      <c r="AI494" t="s">
        <v>169</v>
      </c>
      <c r="AJ494" t="s">
        <v>170</v>
      </c>
    </row>
    <row r="495" spans="1:36" x14ac:dyDescent="0.25">
      <c r="A495">
        <v>494</v>
      </c>
      <c r="B495">
        <v>21</v>
      </c>
      <c r="C495" t="s">
        <v>19</v>
      </c>
      <c r="D495" t="s">
        <v>20</v>
      </c>
      <c r="E495" t="s">
        <v>21</v>
      </c>
      <c r="F495">
        <v>7.5</v>
      </c>
      <c r="G495" t="s">
        <v>143</v>
      </c>
      <c r="H495" t="s">
        <v>17</v>
      </c>
      <c r="I495">
        <v>4.8</v>
      </c>
      <c r="J495">
        <v>5</v>
      </c>
      <c r="K495" t="s">
        <v>18</v>
      </c>
      <c r="L495">
        <v>4</v>
      </c>
      <c r="M495">
        <v>8</v>
      </c>
      <c r="N495" t="str">
        <f t="shared" si="133"/>
        <v>High</v>
      </c>
      <c r="O495" t="str">
        <f t="shared" si="134"/>
        <v>Sleep Deprived</v>
      </c>
      <c r="P495" t="str">
        <f t="shared" si="135"/>
        <v>Addicted User</v>
      </c>
      <c r="R495" t="s">
        <v>168</v>
      </c>
      <c r="S495" t="str">
        <f t="shared" si="136"/>
        <v>494 ,</v>
      </c>
      <c r="T495" t="str">
        <f t="shared" si="137"/>
        <v>21 ,</v>
      </c>
      <c r="U495" t="str">
        <f t="shared" si="138"/>
        <v>'Male',</v>
      </c>
      <c r="V495" t="str">
        <f t="shared" si="139"/>
        <v>'Graduate',</v>
      </c>
      <c r="W495" t="str">
        <f t="shared" si="140"/>
        <v>'India',</v>
      </c>
      <c r="X495" t="str">
        <f t="shared" si="141"/>
        <v>7.5 ,</v>
      </c>
      <c r="Y495" t="str">
        <f t="shared" si="142"/>
        <v>'WhatsApp',</v>
      </c>
      <c r="Z495" t="str">
        <f t="shared" si="143"/>
        <v>'Yes',</v>
      </c>
      <c r="AA495" t="str">
        <f t="shared" si="144"/>
        <v>4.8 ,</v>
      </c>
      <c r="AB495" t="str">
        <f t="shared" si="145"/>
        <v>5 ,</v>
      </c>
      <c r="AC495" t="str">
        <f t="shared" si="146"/>
        <v>'In Relationship',</v>
      </c>
      <c r="AD495" t="str">
        <f t="shared" si="147"/>
        <v>4 ,</v>
      </c>
      <c r="AE495" t="str">
        <f t="shared" si="148"/>
        <v>8 ,</v>
      </c>
      <c r="AF495" t="str">
        <f t="shared" si="149"/>
        <v>'High',</v>
      </c>
      <c r="AG495" t="str">
        <f t="shared" si="150"/>
        <v>'Sleep Deprived',</v>
      </c>
      <c r="AH495" t="str">
        <f t="shared" si="151"/>
        <v>'Addicted User'</v>
      </c>
      <c r="AI495" t="s">
        <v>169</v>
      </c>
      <c r="AJ495" t="s">
        <v>170</v>
      </c>
    </row>
    <row r="496" spans="1:36" x14ac:dyDescent="0.25">
      <c r="A496">
        <v>495</v>
      </c>
      <c r="B496">
        <v>20</v>
      </c>
      <c r="C496" t="s">
        <v>13</v>
      </c>
      <c r="D496" t="s">
        <v>14</v>
      </c>
      <c r="E496" t="s">
        <v>51</v>
      </c>
      <c r="F496">
        <v>2.2000000000000002</v>
      </c>
      <c r="G496" t="s">
        <v>16</v>
      </c>
      <c r="H496" t="s">
        <v>23</v>
      </c>
      <c r="I496">
        <v>9.6</v>
      </c>
      <c r="J496">
        <v>8</v>
      </c>
      <c r="K496" t="s">
        <v>24</v>
      </c>
      <c r="L496">
        <v>2</v>
      </c>
      <c r="M496">
        <v>4</v>
      </c>
      <c r="N496" t="str">
        <f t="shared" si="133"/>
        <v>Medium</v>
      </c>
      <c r="O496" t="str">
        <f t="shared" si="134"/>
        <v>Excessive</v>
      </c>
      <c r="P496" t="str">
        <f t="shared" si="135"/>
        <v>Regular User</v>
      </c>
      <c r="R496" t="s">
        <v>168</v>
      </c>
      <c r="S496" t="str">
        <f t="shared" si="136"/>
        <v>495 ,</v>
      </c>
      <c r="T496" t="str">
        <f t="shared" si="137"/>
        <v>20 ,</v>
      </c>
      <c r="U496" t="str">
        <f t="shared" si="138"/>
        <v>'Female',</v>
      </c>
      <c r="V496" t="str">
        <f t="shared" si="139"/>
        <v>'Undergraduate',</v>
      </c>
      <c r="W496" t="str">
        <f t="shared" si="140"/>
        <v>'Switzerland',</v>
      </c>
      <c r="X496" t="str">
        <f t="shared" si="141"/>
        <v>2.2 ,</v>
      </c>
      <c r="Y496" t="str">
        <f t="shared" si="142"/>
        <v>'Instagram',</v>
      </c>
      <c r="Z496" t="str">
        <f t="shared" si="143"/>
        <v>'No',</v>
      </c>
      <c r="AA496" t="str">
        <f t="shared" si="144"/>
        <v>9.6 ,</v>
      </c>
      <c r="AB496" t="str">
        <f t="shared" si="145"/>
        <v>8 ,</v>
      </c>
      <c r="AC496" t="str">
        <f t="shared" si="146"/>
        <v>'Single',</v>
      </c>
      <c r="AD496" t="str">
        <f t="shared" si="147"/>
        <v>2 ,</v>
      </c>
      <c r="AE496" t="str">
        <f t="shared" si="148"/>
        <v>4 ,</v>
      </c>
      <c r="AF496" t="str">
        <f t="shared" si="149"/>
        <v>'Medium',</v>
      </c>
      <c r="AG496" t="str">
        <f t="shared" si="150"/>
        <v>'Excessive',</v>
      </c>
      <c r="AH496" t="str">
        <f t="shared" si="151"/>
        <v>'Regular User'</v>
      </c>
      <c r="AI496" t="s">
        <v>169</v>
      </c>
      <c r="AJ496" t="s">
        <v>170</v>
      </c>
    </row>
    <row r="497" spans="1:36" x14ac:dyDescent="0.25">
      <c r="A497">
        <v>496</v>
      </c>
      <c r="B497">
        <v>22</v>
      </c>
      <c r="C497" t="s">
        <v>19</v>
      </c>
      <c r="D497" t="s">
        <v>20</v>
      </c>
      <c r="E497" t="s">
        <v>65</v>
      </c>
      <c r="F497">
        <v>3.8</v>
      </c>
      <c r="G497" t="s">
        <v>26</v>
      </c>
      <c r="H497" t="s">
        <v>17</v>
      </c>
      <c r="I497">
        <v>8.4</v>
      </c>
      <c r="J497">
        <v>6</v>
      </c>
      <c r="K497" t="s">
        <v>24</v>
      </c>
      <c r="L497">
        <v>3</v>
      </c>
      <c r="M497">
        <v>7</v>
      </c>
      <c r="N497" t="str">
        <f t="shared" si="133"/>
        <v>High</v>
      </c>
      <c r="O497" t="str">
        <f t="shared" si="134"/>
        <v>Excessive</v>
      </c>
      <c r="P497" t="str">
        <f t="shared" si="135"/>
        <v>Regular User</v>
      </c>
      <c r="R497" t="s">
        <v>168</v>
      </c>
      <c r="S497" t="str">
        <f t="shared" si="136"/>
        <v>496 ,</v>
      </c>
      <c r="T497" t="str">
        <f t="shared" si="137"/>
        <v>22 ,</v>
      </c>
      <c r="U497" t="str">
        <f t="shared" si="138"/>
        <v>'Male',</v>
      </c>
      <c r="V497" t="str">
        <f t="shared" si="139"/>
        <v>'Graduate',</v>
      </c>
      <c r="W497" t="str">
        <f t="shared" si="140"/>
        <v>'Turkey',</v>
      </c>
      <c r="X497" t="str">
        <f t="shared" si="141"/>
        <v>3.8 ,</v>
      </c>
      <c r="Y497" t="str">
        <f t="shared" si="142"/>
        <v>'TikTok',</v>
      </c>
      <c r="Z497" t="str">
        <f t="shared" si="143"/>
        <v>'Yes',</v>
      </c>
      <c r="AA497" t="str">
        <f t="shared" si="144"/>
        <v>8.4 ,</v>
      </c>
      <c r="AB497" t="str">
        <f t="shared" si="145"/>
        <v>6 ,</v>
      </c>
      <c r="AC497" t="str">
        <f t="shared" si="146"/>
        <v>'Single',</v>
      </c>
      <c r="AD497" t="str">
        <f t="shared" si="147"/>
        <v>3 ,</v>
      </c>
      <c r="AE497" t="str">
        <f t="shared" si="148"/>
        <v>7 ,</v>
      </c>
      <c r="AF497" t="str">
        <f t="shared" si="149"/>
        <v>'High',</v>
      </c>
      <c r="AG497" t="str">
        <f t="shared" si="150"/>
        <v>'Excessive',</v>
      </c>
      <c r="AH497" t="str">
        <f t="shared" si="151"/>
        <v>'Regular User'</v>
      </c>
      <c r="AI497" t="s">
        <v>169</v>
      </c>
      <c r="AJ497" t="s">
        <v>170</v>
      </c>
    </row>
    <row r="498" spans="1:36" x14ac:dyDescent="0.25">
      <c r="A498">
        <v>497</v>
      </c>
      <c r="B498">
        <v>19</v>
      </c>
      <c r="C498" t="s">
        <v>13</v>
      </c>
      <c r="D498" t="s">
        <v>14</v>
      </c>
      <c r="E498" t="s">
        <v>25</v>
      </c>
      <c r="F498">
        <v>8.5</v>
      </c>
      <c r="G498" t="s">
        <v>16</v>
      </c>
      <c r="H498" t="s">
        <v>17</v>
      </c>
      <c r="I498">
        <v>3.8</v>
      </c>
      <c r="J498">
        <v>5</v>
      </c>
      <c r="K498" t="s">
        <v>18</v>
      </c>
      <c r="L498">
        <v>4</v>
      </c>
      <c r="M498">
        <v>9</v>
      </c>
      <c r="N498" t="str">
        <f t="shared" si="133"/>
        <v>High</v>
      </c>
      <c r="O498" t="str">
        <f t="shared" si="134"/>
        <v>Sleep Deprived</v>
      </c>
      <c r="P498" t="str">
        <f t="shared" si="135"/>
        <v>Addicted User</v>
      </c>
      <c r="R498" t="s">
        <v>168</v>
      </c>
      <c r="S498" t="str">
        <f t="shared" si="136"/>
        <v>497 ,</v>
      </c>
      <c r="T498" t="str">
        <f t="shared" si="137"/>
        <v>19 ,</v>
      </c>
      <c r="U498" t="str">
        <f t="shared" si="138"/>
        <v>'Female',</v>
      </c>
      <c r="V498" t="str">
        <f t="shared" si="139"/>
        <v>'Undergraduate',</v>
      </c>
      <c r="W498" t="str">
        <f t="shared" si="140"/>
        <v>'USA',</v>
      </c>
      <c r="X498" t="str">
        <f t="shared" si="141"/>
        <v>8.5 ,</v>
      </c>
      <c r="Y498" t="str">
        <f t="shared" si="142"/>
        <v>'Instagram',</v>
      </c>
      <c r="Z498" t="str">
        <f t="shared" si="143"/>
        <v>'Yes',</v>
      </c>
      <c r="AA498" t="str">
        <f t="shared" si="144"/>
        <v>3.8 ,</v>
      </c>
      <c r="AB498" t="str">
        <f t="shared" si="145"/>
        <v>5 ,</v>
      </c>
      <c r="AC498" t="str">
        <f t="shared" si="146"/>
        <v>'In Relationship',</v>
      </c>
      <c r="AD498" t="str">
        <f t="shared" si="147"/>
        <v>4 ,</v>
      </c>
      <c r="AE498" t="str">
        <f t="shared" si="148"/>
        <v>9 ,</v>
      </c>
      <c r="AF498" t="str">
        <f t="shared" si="149"/>
        <v>'High',</v>
      </c>
      <c r="AG498" t="str">
        <f t="shared" si="150"/>
        <v>'Sleep Deprived',</v>
      </c>
      <c r="AH498" t="str">
        <f t="shared" si="151"/>
        <v>'Addicted User'</v>
      </c>
      <c r="AI498" t="s">
        <v>169</v>
      </c>
      <c r="AJ498" t="s">
        <v>170</v>
      </c>
    </row>
    <row r="499" spans="1:36" x14ac:dyDescent="0.25">
      <c r="A499">
        <v>498</v>
      </c>
      <c r="B499">
        <v>21</v>
      </c>
      <c r="C499" t="s">
        <v>19</v>
      </c>
      <c r="D499" t="s">
        <v>20</v>
      </c>
      <c r="E499" t="s">
        <v>43</v>
      </c>
      <c r="F499">
        <v>7.3</v>
      </c>
      <c r="G499" t="s">
        <v>143</v>
      </c>
      <c r="H499" t="s">
        <v>17</v>
      </c>
      <c r="I499">
        <v>4.9000000000000004</v>
      </c>
      <c r="J499">
        <v>6</v>
      </c>
      <c r="K499" t="s">
        <v>24</v>
      </c>
      <c r="L499">
        <v>3</v>
      </c>
      <c r="M499">
        <v>7</v>
      </c>
      <c r="N499" t="str">
        <f t="shared" si="133"/>
        <v>High</v>
      </c>
      <c r="O499" t="str">
        <f t="shared" si="134"/>
        <v>Sleep Deprived</v>
      </c>
      <c r="P499" t="str">
        <f t="shared" si="135"/>
        <v>Addicted User</v>
      </c>
      <c r="R499" t="s">
        <v>168</v>
      </c>
      <c r="S499" t="str">
        <f t="shared" si="136"/>
        <v>498 ,</v>
      </c>
      <c r="T499" t="str">
        <f t="shared" si="137"/>
        <v>21 ,</v>
      </c>
      <c r="U499" t="str">
        <f t="shared" si="138"/>
        <v>'Male',</v>
      </c>
      <c r="V499" t="str">
        <f t="shared" si="139"/>
        <v>'Graduate',</v>
      </c>
      <c r="W499" t="str">
        <f t="shared" si="140"/>
        <v>'Mexico',</v>
      </c>
      <c r="X499" t="str">
        <f t="shared" si="141"/>
        <v>7.3 ,</v>
      </c>
      <c r="Y499" t="str">
        <f t="shared" si="142"/>
        <v>'WhatsApp',</v>
      </c>
      <c r="Z499" t="str">
        <f t="shared" si="143"/>
        <v>'Yes',</v>
      </c>
      <c r="AA499" t="str">
        <f t="shared" si="144"/>
        <v>4.9 ,</v>
      </c>
      <c r="AB499" t="str">
        <f t="shared" si="145"/>
        <v>6 ,</v>
      </c>
      <c r="AC499" t="str">
        <f t="shared" si="146"/>
        <v>'Single',</v>
      </c>
      <c r="AD499" t="str">
        <f t="shared" si="147"/>
        <v>3 ,</v>
      </c>
      <c r="AE499" t="str">
        <f t="shared" si="148"/>
        <v>7 ,</v>
      </c>
      <c r="AF499" t="str">
        <f t="shared" si="149"/>
        <v>'High',</v>
      </c>
      <c r="AG499" t="str">
        <f t="shared" si="150"/>
        <v>'Sleep Deprived',</v>
      </c>
      <c r="AH499" t="str">
        <f t="shared" si="151"/>
        <v>'Addicted User'</v>
      </c>
      <c r="AI499" t="s">
        <v>169</v>
      </c>
      <c r="AJ499" t="s">
        <v>170</v>
      </c>
    </row>
    <row r="500" spans="1:36" x14ac:dyDescent="0.25">
      <c r="A500">
        <v>499</v>
      </c>
      <c r="B500">
        <v>20</v>
      </c>
      <c r="C500" t="s">
        <v>13</v>
      </c>
      <c r="D500" t="s">
        <v>14</v>
      </c>
      <c r="E500" t="s">
        <v>40</v>
      </c>
      <c r="F500">
        <v>2.8</v>
      </c>
      <c r="G500" t="s">
        <v>16</v>
      </c>
      <c r="H500" t="s">
        <v>23</v>
      </c>
      <c r="I500">
        <v>9.1999999999999993</v>
      </c>
      <c r="J500">
        <v>7</v>
      </c>
      <c r="K500" t="s">
        <v>18</v>
      </c>
      <c r="L500">
        <v>2</v>
      </c>
      <c r="M500">
        <v>5</v>
      </c>
      <c r="N500" t="str">
        <f t="shared" si="133"/>
        <v>Medium</v>
      </c>
      <c r="O500" t="str">
        <f t="shared" si="134"/>
        <v>Excessive</v>
      </c>
      <c r="P500" t="str">
        <f t="shared" si="135"/>
        <v>Regular User</v>
      </c>
      <c r="R500" t="s">
        <v>168</v>
      </c>
      <c r="S500" t="str">
        <f t="shared" si="136"/>
        <v>499 ,</v>
      </c>
      <c r="T500" t="str">
        <f t="shared" si="137"/>
        <v>20 ,</v>
      </c>
      <c r="U500" t="str">
        <f t="shared" si="138"/>
        <v>'Female',</v>
      </c>
      <c r="V500" t="str">
        <f t="shared" si="139"/>
        <v>'Undergraduate',</v>
      </c>
      <c r="W500" t="str">
        <f t="shared" si="140"/>
        <v>'France',</v>
      </c>
      <c r="X500" t="str">
        <f t="shared" si="141"/>
        <v>2.8 ,</v>
      </c>
      <c r="Y500" t="str">
        <f t="shared" si="142"/>
        <v>'Instagram',</v>
      </c>
      <c r="Z500" t="str">
        <f t="shared" si="143"/>
        <v>'No',</v>
      </c>
      <c r="AA500" t="str">
        <f t="shared" si="144"/>
        <v>9.2 ,</v>
      </c>
      <c r="AB500" t="str">
        <f t="shared" si="145"/>
        <v>7 ,</v>
      </c>
      <c r="AC500" t="str">
        <f t="shared" si="146"/>
        <v>'In Relationship',</v>
      </c>
      <c r="AD500" t="str">
        <f t="shared" si="147"/>
        <v>2 ,</v>
      </c>
      <c r="AE500" t="str">
        <f t="shared" si="148"/>
        <v>5 ,</v>
      </c>
      <c r="AF500" t="str">
        <f t="shared" si="149"/>
        <v>'Medium',</v>
      </c>
      <c r="AG500" t="str">
        <f t="shared" si="150"/>
        <v>'Excessive',</v>
      </c>
      <c r="AH500" t="str">
        <f t="shared" si="151"/>
        <v>'Regular User'</v>
      </c>
      <c r="AI500" t="s">
        <v>169</v>
      </c>
      <c r="AJ500" t="s">
        <v>170</v>
      </c>
    </row>
    <row r="501" spans="1:36" x14ac:dyDescent="0.25">
      <c r="A501">
        <v>500</v>
      </c>
      <c r="B501">
        <v>22</v>
      </c>
      <c r="C501" t="s">
        <v>19</v>
      </c>
      <c r="D501" t="s">
        <v>20</v>
      </c>
      <c r="E501" t="s">
        <v>31</v>
      </c>
      <c r="F501">
        <v>3.6</v>
      </c>
      <c r="G501" t="s">
        <v>26</v>
      </c>
      <c r="H501" t="s">
        <v>17</v>
      </c>
      <c r="I501">
        <v>8.6</v>
      </c>
      <c r="J501">
        <v>6</v>
      </c>
      <c r="K501" t="s">
        <v>24</v>
      </c>
      <c r="L501">
        <v>3</v>
      </c>
      <c r="M501">
        <v>7</v>
      </c>
      <c r="N501" t="str">
        <f t="shared" si="133"/>
        <v>High</v>
      </c>
      <c r="O501" t="str">
        <f t="shared" si="134"/>
        <v>Excessive</v>
      </c>
      <c r="P501" t="str">
        <f t="shared" si="135"/>
        <v>Regular User</v>
      </c>
      <c r="R501" t="s">
        <v>168</v>
      </c>
      <c r="S501" t="str">
        <f t="shared" si="136"/>
        <v>500 ,</v>
      </c>
      <c r="T501" t="str">
        <f t="shared" si="137"/>
        <v>22 ,</v>
      </c>
      <c r="U501" t="str">
        <f t="shared" si="138"/>
        <v>'Male',</v>
      </c>
      <c r="V501" t="str">
        <f t="shared" si="139"/>
        <v>'Graduate',</v>
      </c>
      <c r="W501" t="str">
        <f t="shared" si="140"/>
        <v>'Canada',</v>
      </c>
      <c r="X501" t="str">
        <f t="shared" si="141"/>
        <v>3.6 ,</v>
      </c>
      <c r="Y501" t="str">
        <f t="shared" si="142"/>
        <v>'TikTok',</v>
      </c>
      <c r="Z501" t="str">
        <f t="shared" si="143"/>
        <v>'Yes',</v>
      </c>
      <c r="AA501" t="str">
        <f t="shared" si="144"/>
        <v>8.6 ,</v>
      </c>
      <c r="AB501" t="str">
        <f t="shared" si="145"/>
        <v>6 ,</v>
      </c>
      <c r="AC501" t="str">
        <f t="shared" si="146"/>
        <v>'Single',</v>
      </c>
      <c r="AD501" t="str">
        <f t="shared" si="147"/>
        <v>3 ,</v>
      </c>
      <c r="AE501" t="str">
        <f t="shared" si="148"/>
        <v>7 ,</v>
      </c>
      <c r="AF501" t="str">
        <f t="shared" si="149"/>
        <v>'High',</v>
      </c>
      <c r="AG501" t="str">
        <f t="shared" si="150"/>
        <v>'Excessive',</v>
      </c>
      <c r="AH501" t="str">
        <f t="shared" si="151"/>
        <v>'Regular User'</v>
      </c>
      <c r="AI501" t="s">
        <v>169</v>
      </c>
      <c r="AJ501" t="s">
        <v>170</v>
      </c>
    </row>
    <row r="502" spans="1:36" x14ac:dyDescent="0.25">
      <c r="A502">
        <v>501</v>
      </c>
      <c r="B502">
        <v>19</v>
      </c>
      <c r="C502" t="s">
        <v>13</v>
      </c>
      <c r="D502" t="s">
        <v>14</v>
      </c>
      <c r="E502" t="s">
        <v>36</v>
      </c>
      <c r="F502">
        <v>6.2</v>
      </c>
      <c r="G502" t="s">
        <v>143</v>
      </c>
      <c r="H502" t="s">
        <v>17</v>
      </c>
      <c r="I502">
        <v>6.3</v>
      </c>
      <c r="J502">
        <v>6</v>
      </c>
      <c r="K502" t="s">
        <v>24</v>
      </c>
      <c r="L502">
        <v>3</v>
      </c>
      <c r="M502">
        <v>7</v>
      </c>
      <c r="N502" t="str">
        <f t="shared" si="133"/>
        <v>High</v>
      </c>
      <c r="O502" t="str">
        <f t="shared" si="134"/>
        <v>Insufficient</v>
      </c>
      <c r="P502" t="str">
        <f t="shared" si="135"/>
        <v>Addicted User</v>
      </c>
      <c r="R502" t="s">
        <v>168</v>
      </c>
      <c r="S502" t="str">
        <f t="shared" si="136"/>
        <v>501 ,</v>
      </c>
      <c r="T502" t="str">
        <f t="shared" si="137"/>
        <v>19 ,</v>
      </c>
      <c r="U502" t="str">
        <f t="shared" si="138"/>
        <v>'Female',</v>
      </c>
      <c r="V502" t="str">
        <f t="shared" si="139"/>
        <v>'Undergraduate',</v>
      </c>
      <c r="W502" t="str">
        <f t="shared" si="140"/>
        <v>'Brazil',</v>
      </c>
      <c r="X502" t="str">
        <f t="shared" si="141"/>
        <v>6.2 ,</v>
      </c>
      <c r="Y502" t="str">
        <f t="shared" si="142"/>
        <v>'WhatsApp',</v>
      </c>
      <c r="Z502" t="str">
        <f t="shared" si="143"/>
        <v>'Yes',</v>
      </c>
      <c r="AA502" t="str">
        <f t="shared" si="144"/>
        <v>6.3 ,</v>
      </c>
      <c r="AB502" t="str">
        <f t="shared" si="145"/>
        <v>6 ,</v>
      </c>
      <c r="AC502" t="str">
        <f t="shared" si="146"/>
        <v>'Single',</v>
      </c>
      <c r="AD502" t="str">
        <f t="shared" si="147"/>
        <v>3 ,</v>
      </c>
      <c r="AE502" t="str">
        <f t="shared" si="148"/>
        <v>7 ,</v>
      </c>
      <c r="AF502" t="str">
        <f t="shared" si="149"/>
        <v>'High',</v>
      </c>
      <c r="AG502" t="str">
        <f t="shared" si="150"/>
        <v>'Insufficient',</v>
      </c>
      <c r="AH502" t="str">
        <f t="shared" si="151"/>
        <v>'Addicted User'</v>
      </c>
      <c r="AI502" t="s">
        <v>169</v>
      </c>
      <c r="AJ502" t="s">
        <v>170</v>
      </c>
    </row>
    <row r="503" spans="1:36" x14ac:dyDescent="0.25">
      <c r="A503">
        <v>502</v>
      </c>
      <c r="B503">
        <v>21</v>
      </c>
      <c r="C503" t="s">
        <v>19</v>
      </c>
      <c r="D503" t="s">
        <v>20</v>
      </c>
      <c r="E503" t="s">
        <v>45</v>
      </c>
      <c r="F503">
        <v>4.5</v>
      </c>
      <c r="G503" t="s">
        <v>144</v>
      </c>
      <c r="H503" t="s">
        <v>23</v>
      </c>
      <c r="I503">
        <v>7.8</v>
      </c>
      <c r="J503">
        <v>7</v>
      </c>
      <c r="K503" t="s">
        <v>18</v>
      </c>
      <c r="L503">
        <v>2</v>
      </c>
      <c r="M503">
        <v>5</v>
      </c>
      <c r="N503" t="str">
        <f t="shared" si="133"/>
        <v>Medium</v>
      </c>
      <c r="O503" t="str">
        <f t="shared" si="134"/>
        <v>Recommended</v>
      </c>
      <c r="P503" t="str">
        <f t="shared" si="135"/>
        <v>Heavy User</v>
      </c>
      <c r="R503" t="s">
        <v>168</v>
      </c>
      <c r="S503" t="str">
        <f t="shared" si="136"/>
        <v>502 ,</v>
      </c>
      <c r="T503" t="str">
        <f t="shared" si="137"/>
        <v>21 ,</v>
      </c>
      <c r="U503" t="str">
        <f t="shared" si="138"/>
        <v>'Male',</v>
      </c>
      <c r="V503" t="str">
        <f t="shared" si="139"/>
        <v>'Graduate',</v>
      </c>
      <c r="W503" t="str">
        <f t="shared" si="140"/>
        <v>'China',</v>
      </c>
      <c r="X503" t="str">
        <f t="shared" si="141"/>
        <v>4.5 ,</v>
      </c>
      <c r="Y503" t="str">
        <f t="shared" si="142"/>
        <v>'WeChat',</v>
      </c>
      <c r="Z503" t="str">
        <f t="shared" si="143"/>
        <v>'No',</v>
      </c>
      <c r="AA503" t="str">
        <f t="shared" si="144"/>
        <v>7.8 ,</v>
      </c>
      <c r="AB503" t="str">
        <f t="shared" si="145"/>
        <v>7 ,</v>
      </c>
      <c r="AC503" t="str">
        <f t="shared" si="146"/>
        <v>'In Relationship',</v>
      </c>
      <c r="AD503" t="str">
        <f t="shared" si="147"/>
        <v>2 ,</v>
      </c>
      <c r="AE503" t="str">
        <f t="shared" si="148"/>
        <v>5 ,</v>
      </c>
      <c r="AF503" t="str">
        <f t="shared" si="149"/>
        <v>'Medium',</v>
      </c>
      <c r="AG503" t="str">
        <f t="shared" si="150"/>
        <v>'Recommended',</v>
      </c>
      <c r="AH503" t="str">
        <f t="shared" si="151"/>
        <v>'Heavy User'</v>
      </c>
      <c r="AI503" t="s">
        <v>169</v>
      </c>
      <c r="AJ503" t="s">
        <v>170</v>
      </c>
    </row>
    <row r="504" spans="1:36" x14ac:dyDescent="0.25">
      <c r="A504">
        <v>503</v>
      </c>
      <c r="B504">
        <v>20</v>
      </c>
      <c r="C504" t="s">
        <v>13</v>
      </c>
      <c r="D504" t="s">
        <v>14</v>
      </c>
      <c r="E504" t="s">
        <v>49</v>
      </c>
      <c r="F504">
        <v>3.8</v>
      </c>
      <c r="G504" t="s">
        <v>16</v>
      </c>
      <c r="H504" t="s">
        <v>23</v>
      </c>
      <c r="I504">
        <v>8.1999999999999993</v>
      </c>
      <c r="J504">
        <v>8</v>
      </c>
      <c r="K504" t="s">
        <v>24</v>
      </c>
      <c r="L504">
        <v>2</v>
      </c>
      <c r="M504">
        <v>4</v>
      </c>
      <c r="N504" t="str">
        <f t="shared" si="133"/>
        <v>Medium</v>
      </c>
      <c r="O504" t="str">
        <f t="shared" si="134"/>
        <v>Excessive</v>
      </c>
      <c r="P504" t="str">
        <f t="shared" si="135"/>
        <v>Regular User</v>
      </c>
      <c r="R504" t="s">
        <v>168</v>
      </c>
      <c r="S504" t="str">
        <f t="shared" si="136"/>
        <v>503 ,</v>
      </c>
      <c r="T504" t="str">
        <f t="shared" si="137"/>
        <v>20 ,</v>
      </c>
      <c r="U504" t="str">
        <f t="shared" si="138"/>
        <v>'Female',</v>
      </c>
      <c r="V504" t="str">
        <f t="shared" si="139"/>
        <v>'Undergraduate',</v>
      </c>
      <c r="W504" t="str">
        <f t="shared" si="140"/>
        <v>'Netherlands',</v>
      </c>
      <c r="X504" t="str">
        <f t="shared" si="141"/>
        <v>3.8 ,</v>
      </c>
      <c r="Y504" t="str">
        <f t="shared" si="142"/>
        <v>'Instagram',</v>
      </c>
      <c r="Z504" t="str">
        <f t="shared" si="143"/>
        <v>'No',</v>
      </c>
      <c r="AA504" t="str">
        <f t="shared" si="144"/>
        <v>8.2 ,</v>
      </c>
      <c r="AB504" t="str">
        <f t="shared" si="145"/>
        <v>8 ,</v>
      </c>
      <c r="AC504" t="str">
        <f t="shared" si="146"/>
        <v>'Single',</v>
      </c>
      <c r="AD504" t="str">
        <f t="shared" si="147"/>
        <v>2 ,</v>
      </c>
      <c r="AE504" t="str">
        <f t="shared" si="148"/>
        <v>4 ,</v>
      </c>
      <c r="AF504" t="str">
        <f t="shared" si="149"/>
        <v>'Medium',</v>
      </c>
      <c r="AG504" t="str">
        <f t="shared" si="150"/>
        <v>'Excessive',</v>
      </c>
      <c r="AH504" t="str">
        <f t="shared" si="151"/>
        <v>'Regular User'</v>
      </c>
      <c r="AI504" t="s">
        <v>169</v>
      </c>
      <c r="AJ504" t="s">
        <v>170</v>
      </c>
    </row>
    <row r="505" spans="1:36" x14ac:dyDescent="0.25">
      <c r="A505">
        <v>504</v>
      </c>
      <c r="B505">
        <v>22</v>
      </c>
      <c r="C505" t="s">
        <v>19</v>
      </c>
      <c r="D505" t="s">
        <v>20</v>
      </c>
      <c r="E505" t="s">
        <v>56</v>
      </c>
      <c r="F505">
        <v>4.7</v>
      </c>
      <c r="G505" t="s">
        <v>16</v>
      </c>
      <c r="H505" t="s">
        <v>17</v>
      </c>
      <c r="I505">
        <v>7.5</v>
      </c>
      <c r="J505">
        <v>7</v>
      </c>
      <c r="K505" t="s">
        <v>18</v>
      </c>
      <c r="L505">
        <v>3</v>
      </c>
      <c r="M505">
        <v>6</v>
      </c>
      <c r="N505" t="str">
        <f t="shared" si="133"/>
        <v>Medium</v>
      </c>
      <c r="O505" t="str">
        <f t="shared" si="134"/>
        <v>Recommended</v>
      </c>
      <c r="P505" t="str">
        <f t="shared" si="135"/>
        <v>Heavy User</v>
      </c>
      <c r="R505" t="s">
        <v>168</v>
      </c>
      <c r="S505" t="str">
        <f t="shared" si="136"/>
        <v>504 ,</v>
      </c>
      <c r="T505" t="str">
        <f t="shared" si="137"/>
        <v>22 ,</v>
      </c>
      <c r="U505" t="str">
        <f t="shared" si="138"/>
        <v>'Male',</v>
      </c>
      <c r="V505" t="str">
        <f t="shared" si="139"/>
        <v>'Graduate',</v>
      </c>
      <c r="W505" t="str">
        <f t="shared" si="140"/>
        <v>'New Zealand',</v>
      </c>
      <c r="X505" t="str">
        <f t="shared" si="141"/>
        <v>4.7 ,</v>
      </c>
      <c r="Y505" t="str">
        <f t="shared" si="142"/>
        <v>'Instagram',</v>
      </c>
      <c r="Z505" t="str">
        <f t="shared" si="143"/>
        <v>'Yes',</v>
      </c>
      <c r="AA505" t="str">
        <f t="shared" si="144"/>
        <v>7.5 ,</v>
      </c>
      <c r="AB505" t="str">
        <f t="shared" si="145"/>
        <v>7 ,</v>
      </c>
      <c r="AC505" t="str">
        <f t="shared" si="146"/>
        <v>'In Relationship',</v>
      </c>
      <c r="AD505" t="str">
        <f t="shared" si="147"/>
        <v>3 ,</v>
      </c>
      <c r="AE505" t="str">
        <f t="shared" si="148"/>
        <v>6 ,</v>
      </c>
      <c r="AF505" t="str">
        <f t="shared" si="149"/>
        <v>'Medium',</v>
      </c>
      <c r="AG505" t="str">
        <f t="shared" si="150"/>
        <v>'Recommended',</v>
      </c>
      <c r="AH505" t="str">
        <f t="shared" si="151"/>
        <v>'Heavy User'</v>
      </c>
      <c r="AI505" t="s">
        <v>169</v>
      </c>
      <c r="AJ505" t="s">
        <v>170</v>
      </c>
    </row>
    <row r="506" spans="1:36" x14ac:dyDescent="0.25">
      <c r="A506">
        <v>505</v>
      </c>
      <c r="B506">
        <v>19</v>
      </c>
      <c r="C506" t="s">
        <v>13</v>
      </c>
      <c r="D506" t="s">
        <v>14</v>
      </c>
      <c r="E506" t="s">
        <v>57</v>
      </c>
      <c r="F506">
        <v>5.0999999999999996</v>
      </c>
      <c r="G506" t="s">
        <v>26</v>
      </c>
      <c r="H506" t="s">
        <v>17</v>
      </c>
      <c r="I506">
        <v>7</v>
      </c>
      <c r="J506">
        <v>6</v>
      </c>
      <c r="K506" t="s">
        <v>24</v>
      </c>
      <c r="L506">
        <v>3</v>
      </c>
      <c r="M506">
        <v>7</v>
      </c>
      <c r="N506" t="str">
        <f t="shared" si="133"/>
        <v>High</v>
      </c>
      <c r="O506" t="str">
        <f t="shared" si="134"/>
        <v>Recommended</v>
      </c>
      <c r="P506" t="str">
        <f t="shared" si="135"/>
        <v>Heavy User</v>
      </c>
      <c r="R506" t="s">
        <v>168</v>
      </c>
      <c r="S506" t="str">
        <f t="shared" si="136"/>
        <v>505 ,</v>
      </c>
      <c r="T506" t="str">
        <f t="shared" si="137"/>
        <v>19 ,</v>
      </c>
      <c r="U506" t="str">
        <f t="shared" si="138"/>
        <v>'Female',</v>
      </c>
      <c r="V506" t="str">
        <f t="shared" si="139"/>
        <v>'Undergraduate',</v>
      </c>
      <c r="W506" t="str">
        <f t="shared" si="140"/>
        <v>'Singapore',</v>
      </c>
      <c r="X506" t="str">
        <f t="shared" si="141"/>
        <v>5.1 ,</v>
      </c>
      <c r="Y506" t="str">
        <f t="shared" si="142"/>
        <v>'TikTok',</v>
      </c>
      <c r="Z506" t="str">
        <f t="shared" si="143"/>
        <v>'Yes',</v>
      </c>
      <c r="AA506" t="str">
        <f t="shared" si="144"/>
        <v>7 ,</v>
      </c>
      <c r="AB506" t="str">
        <f t="shared" si="145"/>
        <v>6 ,</v>
      </c>
      <c r="AC506" t="str">
        <f t="shared" si="146"/>
        <v>'Single',</v>
      </c>
      <c r="AD506" t="str">
        <f t="shared" si="147"/>
        <v>3 ,</v>
      </c>
      <c r="AE506" t="str">
        <f t="shared" si="148"/>
        <v>7 ,</v>
      </c>
      <c r="AF506" t="str">
        <f t="shared" si="149"/>
        <v>'High',</v>
      </c>
      <c r="AG506" t="str">
        <f t="shared" si="150"/>
        <v>'Recommended',</v>
      </c>
      <c r="AH506" t="str">
        <f t="shared" si="151"/>
        <v>'Heavy User'</v>
      </c>
      <c r="AI506" t="s">
        <v>169</v>
      </c>
      <c r="AJ506" t="s">
        <v>170</v>
      </c>
    </row>
    <row r="507" spans="1:36" x14ac:dyDescent="0.25">
      <c r="A507">
        <v>506</v>
      </c>
      <c r="B507">
        <v>21</v>
      </c>
      <c r="C507" t="s">
        <v>19</v>
      </c>
      <c r="D507" t="s">
        <v>20</v>
      </c>
      <c r="E507" t="s">
        <v>58</v>
      </c>
      <c r="F507">
        <v>5.5</v>
      </c>
      <c r="G507" t="s">
        <v>143</v>
      </c>
      <c r="H507" t="s">
        <v>17</v>
      </c>
      <c r="I507">
        <v>6.8</v>
      </c>
      <c r="J507">
        <v>6</v>
      </c>
      <c r="K507" t="s">
        <v>24</v>
      </c>
      <c r="L507">
        <v>3</v>
      </c>
      <c r="M507">
        <v>7</v>
      </c>
      <c r="N507" t="str">
        <f t="shared" si="133"/>
        <v>High</v>
      </c>
      <c r="O507" t="str">
        <f t="shared" si="134"/>
        <v>Insufficient</v>
      </c>
      <c r="P507" t="str">
        <f t="shared" si="135"/>
        <v>Heavy User</v>
      </c>
      <c r="R507" t="s">
        <v>168</v>
      </c>
      <c r="S507" t="str">
        <f t="shared" si="136"/>
        <v>506 ,</v>
      </c>
      <c r="T507" t="str">
        <f t="shared" si="137"/>
        <v>21 ,</v>
      </c>
      <c r="U507" t="str">
        <f t="shared" si="138"/>
        <v>'Male',</v>
      </c>
      <c r="V507" t="str">
        <f t="shared" si="139"/>
        <v>'Graduate',</v>
      </c>
      <c r="W507" t="str">
        <f t="shared" si="140"/>
        <v>'Malaysia',</v>
      </c>
      <c r="X507" t="str">
        <f t="shared" si="141"/>
        <v>5.5 ,</v>
      </c>
      <c r="Y507" t="str">
        <f t="shared" si="142"/>
        <v>'WhatsApp',</v>
      </c>
      <c r="Z507" t="str">
        <f t="shared" si="143"/>
        <v>'Yes',</v>
      </c>
      <c r="AA507" t="str">
        <f t="shared" si="144"/>
        <v>6.8 ,</v>
      </c>
      <c r="AB507" t="str">
        <f t="shared" si="145"/>
        <v>6 ,</v>
      </c>
      <c r="AC507" t="str">
        <f t="shared" si="146"/>
        <v>'Single',</v>
      </c>
      <c r="AD507" t="str">
        <f t="shared" si="147"/>
        <v>3 ,</v>
      </c>
      <c r="AE507" t="str">
        <f t="shared" si="148"/>
        <v>7 ,</v>
      </c>
      <c r="AF507" t="str">
        <f t="shared" si="149"/>
        <v>'High',</v>
      </c>
      <c r="AG507" t="str">
        <f t="shared" si="150"/>
        <v>'Insufficient',</v>
      </c>
      <c r="AH507" t="str">
        <f t="shared" si="151"/>
        <v>'Heavy User'</v>
      </c>
      <c r="AI507" t="s">
        <v>169</v>
      </c>
      <c r="AJ507" t="s">
        <v>170</v>
      </c>
    </row>
    <row r="508" spans="1:36" x14ac:dyDescent="0.25">
      <c r="A508">
        <v>507</v>
      </c>
      <c r="B508">
        <v>20</v>
      </c>
      <c r="C508" t="s">
        <v>13</v>
      </c>
      <c r="D508" t="s">
        <v>14</v>
      </c>
      <c r="E508" t="s">
        <v>67</v>
      </c>
      <c r="F508">
        <v>6.5</v>
      </c>
      <c r="G508" t="s">
        <v>16</v>
      </c>
      <c r="H508" t="s">
        <v>17</v>
      </c>
      <c r="I508">
        <v>6.5</v>
      </c>
      <c r="J508">
        <v>5</v>
      </c>
      <c r="K508" t="s">
        <v>18</v>
      </c>
      <c r="L508">
        <v>4</v>
      </c>
      <c r="M508">
        <v>8</v>
      </c>
      <c r="N508" t="str">
        <f t="shared" si="133"/>
        <v>High</v>
      </c>
      <c r="O508" t="str">
        <f t="shared" si="134"/>
        <v>Insufficient</v>
      </c>
      <c r="P508" t="str">
        <f t="shared" si="135"/>
        <v>Addicted User</v>
      </c>
      <c r="R508" t="s">
        <v>168</v>
      </c>
      <c r="S508" t="str">
        <f t="shared" si="136"/>
        <v>507 ,</v>
      </c>
      <c r="T508" t="str">
        <f t="shared" si="137"/>
        <v>20 ,</v>
      </c>
      <c r="U508" t="str">
        <f t="shared" si="138"/>
        <v>'Female',</v>
      </c>
      <c r="V508" t="str">
        <f t="shared" si="139"/>
        <v>'Undergraduate',</v>
      </c>
      <c r="W508" t="str">
        <f t="shared" si="140"/>
        <v>'UAE',</v>
      </c>
      <c r="X508" t="str">
        <f t="shared" si="141"/>
        <v>6.5 ,</v>
      </c>
      <c r="Y508" t="str">
        <f t="shared" si="142"/>
        <v>'Instagram',</v>
      </c>
      <c r="Z508" t="str">
        <f t="shared" si="143"/>
        <v>'Yes',</v>
      </c>
      <c r="AA508" t="str">
        <f t="shared" si="144"/>
        <v>6.5 ,</v>
      </c>
      <c r="AB508" t="str">
        <f t="shared" si="145"/>
        <v>5 ,</v>
      </c>
      <c r="AC508" t="str">
        <f t="shared" si="146"/>
        <v>'In Relationship',</v>
      </c>
      <c r="AD508" t="str">
        <f t="shared" si="147"/>
        <v>4 ,</v>
      </c>
      <c r="AE508" t="str">
        <f t="shared" si="148"/>
        <v>8 ,</v>
      </c>
      <c r="AF508" t="str">
        <f t="shared" si="149"/>
        <v>'High',</v>
      </c>
      <c r="AG508" t="str">
        <f t="shared" si="150"/>
        <v>'Insufficient',</v>
      </c>
      <c r="AH508" t="str">
        <f t="shared" si="151"/>
        <v>'Addicted User'</v>
      </c>
      <c r="AI508" t="s">
        <v>169</v>
      </c>
      <c r="AJ508" t="s">
        <v>170</v>
      </c>
    </row>
    <row r="509" spans="1:36" x14ac:dyDescent="0.25">
      <c r="A509">
        <v>508</v>
      </c>
      <c r="B509">
        <v>22</v>
      </c>
      <c r="C509" t="s">
        <v>19</v>
      </c>
      <c r="D509" t="s">
        <v>20</v>
      </c>
      <c r="E509" t="s">
        <v>90</v>
      </c>
      <c r="F509">
        <v>4.2</v>
      </c>
      <c r="G509" t="s">
        <v>32</v>
      </c>
      <c r="H509" t="s">
        <v>23</v>
      </c>
      <c r="I509">
        <v>7.9</v>
      </c>
      <c r="J509">
        <v>7</v>
      </c>
      <c r="K509" t="s">
        <v>24</v>
      </c>
      <c r="L509">
        <v>2</v>
      </c>
      <c r="M509">
        <v>5</v>
      </c>
      <c r="N509" t="str">
        <f t="shared" si="133"/>
        <v>Medium</v>
      </c>
      <c r="O509" t="str">
        <f t="shared" si="134"/>
        <v>Recommended</v>
      </c>
      <c r="P509" t="str">
        <f t="shared" si="135"/>
        <v>Heavy User</v>
      </c>
      <c r="R509" t="s">
        <v>168</v>
      </c>
      <c r="S509" t="str">
        <f t="shared" si="136"/>
        <v>508 ,</v>
      </c>
      <c r="T509" t="str">
        <f t="shared" si="137"/>
        <v>22 ,</v>
      </c>
      <c r="U509" t="str">
        <f t="shared" si="138"/>
        <v>'Male',</v>
      </c>
      <c r="V509" t="str">
        <f t="shared" si="139"/>
        <v>'Graduate',</v>
      </c>
      <c r="W509" t="str">
        <f t="shared" si="140"/>
        <v>'Poland',</v>
      </c>
      <c r="X509" t="str">
        <f t="shared" si="141"/>
        <v>4.2 ,</v>
      </c>
      <c r="Y509" t="str">
        <f t="shared" si="142"/>
        <v>'Facebook',</v>
      </c>
      <c r="Z509" t="str">
        <f t="shared" si="143"/>
        <v>'No',</v>
      </c>
      <c r="AA509" t="str">
        <f t="shared" si="144"/>
        <v>7.9 ,</v>
      </c>
      <c r="AB509" t="str">
        <f t="shared" si="145"/>
        <v>7 ,</v>
      </c>
      <c r="AC509" t="str">
        <f t="shared" si="146"/>
        <v>'Single',</v>
      </c>
      <c r="AD509" t="str">
        <f t="shared" si="147"/>
        <v>2 ,</v>
      </c>
      <c r="AE509" t="str">
        <f t="shared" si="148"/>
        <v>5 ,</v>
      </c>
      <c r="AF509" t="str">
        <f t="shared" si="149"/>
        <v>'Medium',</v>
      </c>
      <c r="AG509" t="str">
        <f t="shared" si="150"/>
        <v>'Recommended',</v>
      </c>
      <c r="AH509" t="str">
        <f t="shared" si="151"/>
        <v>'Heavy User'</v>
      </c>
      <c r="AI509" t="s">
        <v>169</v>
      </c>
      <c r="AJ509" t="s">
        <v>170</v>
      </c>
    </row>
    <row r="510" spans="1:36" x14ac:dyDescent="0.25">
      <c r="A510">
        <v>509</v>
      </c>
      <c r="B510">
        <v>19</v>
      </c>
      <c r="C510" t="s">
        <v>13</v>
      </c>
      <c r="D510" t="s">
        <v>14</v>
      </c>
      <c r="E510" t="s">
        <v>21</v>
      </c>
      <c r="F510">
        <v>6.8</v>
      </c>
      <c r="G510" t="s">
        <v>143</v>
      </c>
      <c r="H510" t="s">
        <v>17</v>
      </c>
      <c r="I510">
        <v>6</v>
      </c>
      <c r="J510">
        <v>5</v>
      </c>
      <c r="K510" t="s">
        <v>18</v>
      </c>
      <c r="L510">
        <v>4</v>
      </c>
      <c r="M510">
        <v>8</v>
      </c>
      <c r="N510" t="str">
        <f t="shared" si="133"/>
        <v>High</v>
      </c>
      <c r="O510" t="str">
        <f t="shared" si="134"/>
        <v>Insufficient</v>
      </c>
      <c r="P510" t="str">
        <f t="shared" si="135"/>
        <v>Addicted User</v>
      </c>
      <c r="R510" t="s">
        <v>168</v>
      </c>
      <c r="S510" t="str">
        <f t="shared" si="136"/>
        <v>509 ,</v>
      </c>
      <c r="T510" t="str">
        <f t="shared" si="137"/>
        <v>19 ,</v>
      </c>
      <c r="U510" t="str">
        <f t="shared" si="138"/>
        <v>'Female',</v>
      </c>
      <c r="V510" t="str">
        <f t="shared" si="139"/>
        <v>'Undergraduate',</v>
      </c>
      <c r="W510" t="str">
        <f t="shared" si="140"/>
        <v>'India',</v>
      </c>
      <c r="X510" t="str">
        <f t="shared" si="141"/>
        <v>6.8 ,</v>
      </c>
      <c r="Y510" t="str">
        <f t="shared" si="142"/>
        <v>'WhatsApp',</v>
      </c>
      <c r="Z510" t="str">
        <f t="shared" si="143"/>
        <v>'Yes',</v>
      </c>
      <c r="AA510" t="str">
        <f t="shared" si="144"/>
        <v>6 ,</v>
      </c>
      <c r="AB510" t="str">
        <f t="shared" si="145"/>
        <v>5 ,</v>
      </c>
      <c r="AC510" t="str">
        <f t="shared" si="146"/>
        <v>'In Relationship',</v>
      </c>
      <c r="AD510" t="str">
        <f t="shared" si="147"/>
        <v>4 ,</v>
      </c>
      <c r="AE510" t="str">
        <f t="shared" si="148"/>
        <v>8 ,</v>
      </c>
      <c r="AF510" t="str">
        <f t="shared" si="149"/>
        <v>'High',</v>
      </c>
      <c r="AG510" t="str">
        <f t="shared" si="150"/>
        <v>'Insufficient',</v>
      </c>
      <c r="AH510" t="str">
        <f t="shared" si="151"/>
        <v>'Addicted User'</v>
      </c>
      <c r="AI510" t="s">
        <v>169</v>
      </c>
      <c r="AJ510" t="s">
        <v>170</v>
      </c>
    </row>
    <row r="511" spans="1:36" x14ac:dyDescent="0.25">
      <c r="A511">
        <v>510</v>
      </c>
      <c r="B511">
        <v>21</v>
      </c>
      <c r="C511" t="s">
        <v>19</v>
      </c>
      <c r="D511" t="s">
        <v>20</v>
      </c>
      <c r="E511" t="s">
        <v>31</v>
      </c>
      <c r="F511">
        <v>4.8</v>
      </c>
      <c r="G511" t="s">
        <v>16</v>
      </c>
      <c r="H511" t="s">
        <v>17</v>
      </c>
      <c r="I511">
        <v>7.4</v>
      </c>
      <c r="J511">
        <v>7</v>
      </c>
      <c r="K511" t="s">
        <v>24</v>
      </c>
      <c r="L511">
        <v>3</v>
      </c>
      <c r="M511">
        <v>6</v>
      </c>
      <c r="N511" t="str">
        <f t="shared" si="133"/>
        <v>Medium</v>
      </c>
      <c r="O511" t="str">
        <f t="shared" si="134"/>
        <v>Recommended</v>
      </c>
      <c r="P511" t="str">
        <f t="shared" si="135"/>
        <v>Heavy User</v>
      </c>
      <c r="R511" t="s">
        <v>168</v>
      </c>
      <c r="S511" t="str">
        <f t="shared" si="136"/>
        <v>510 ,</v>
      </c>
      <c r="T511" t="str">
        <f t="shared" si="137"/>
        <v>21 ,</v>
      </c>
      <c r="U511" t="str">
        <f t="shared" si="138"/>
        <v>'Male',</v>
      </c>
      <c r="V511" t="str">
        <f t="shared" si="139"/>
        <v>'Graduate',</v>
      </c>
      <c r="W511" t="str">
        <f t="shared" si="140"/>
        <v>'Canada',</v>
      </c>
      <c r="X511" t="str">
        <f t="shared" si="141"/>
        <v>4.8 ,</v>
      </c>
      <c r="Y511" t="str">
        <f t="shared" si="142"/>
        <v>'Instagram',</v>
      </c>
      <c r="Z511" t="str">
        <f t="shared" si="143"/>
        <v>'Yes',</v>
      </c>
      <c r="AA511" t="str">
        <f t="shared" si="144"/>
        <v>7.4 ,</v>
      </c>
      <c r="AB511" t="str">
        <f t="shared" si="145"/>
        <v>7 ,</v>
      </c>
      <c r="AC511" t="str">
        <f t="shared" si="146"/>
        <v>'Single',</v>
      </c>
      <c r="AD511" t="str">
        <f t="shared" si="147"/>
        <v>3 ,</v>
      </c>
      <c r="AE511" t="str">
        <f t="shared" si="148"/>
        <v>6 ,</v>
      </c>
      <c r="AF511" t="str">
        <f t="shared" si="149"/>
        <v>'Medium',</v>
      </c>
      <c r="AG511" t="str">
        <f t="shared" si="150"/>
        <v>'Recommended',</v>
      </c>
      <c r="AH511" t="str">
        <f t="shared" si="151"/>
        <v>'Heavy User'</v>
      </c>
      <c r="AI511" t="s">
        <v>169</v>
      </c>
      <c r="AJ511" t="s">
        <v>170</v>
      </c>
    </row>
    <row r="512" spans="1:36" x14ac:dyDescent="0.25">
      <c r="A512">
        <v>511</v>
      </c>
      <c r="B512">
        <v>20</v>
      </c>
      <c r="C512" t="s">
        <v>13</v>
      </c>
      <c r="D512" t="s">
        <v>14</v>
      </c>
      <c r="E512" t="s">
        <v>36</v>
      </c>
      <c r="F512">
        <v>6.1</v>
      </c>
      <c r="G512" t="s">
        <v>16</v>
      </c>
      <c r="H512" t="s">
        <v>17</v>
      </c>
      <c r="I512">
        <v>6.4</v>
      </c>
      <c r="J512">
        <v>6</v>
      </c>
      <c r="K512" t="s">
        <v>24</v>
      </c>
      <c r="L512">
        <v>3</v>
      </c>
      <c r="M512">
        <v>7</v>
      </c>
      <c r="N512" t="str">
        <f t="shared" si="133"/>
        <v>High</v>
      </c>
      <c r="O512" t="str">
        <f t="shared" si="134"/>
        <v>Insufficient</v>
      </c>
      <c r="P512" t="str">
        <f t="shared" si="135"/>
        <v>Addicted User</v>
      </c>
      <c r="R512" t="s">
        <v>168</v>
      </c>
      <c r="S512" t="str">
        <f t="shared" si="136"/>
        <v>511 ,</v>
      </c>
      <c r="T512" t="str">
        <f t="shared" si="137"/>
        <v>20 ,</v>
      </c>
      <c r="U512" t="str">
        <f t="shared" si="138"/>
        <v>'Female',</v>
      </c>
      <c r="V512" t="str">
        <f t="shared" si="139"/>
        <v>'Undergraduate',</v>
      </c>
      <c r="W512" t="str">
        <f t="shared" si="140"/>
        <v>'Brazil',</v>
      </c>
      <c r="X512" t="str">
        <f t="shared" si="141"/>
        <v>6.1 ,</v>
      </c>
      <c r="Y512" t="str">
        <f t="shared" si="142"/>
        <v>'Instagram',</v>
      </c>
      <c r="Z512" t="str">
        <f t="shared" si="143"/>
        <v>'Yes',</v>
      </c>
      <c r="AA512" t="str">
        <f t="shared" si="144"/>
        <v>6.4 ,</v>
      </c>
      <c r="AB512" t="str">
        <f t="shared" si="145"/>
        <v>6 ,</v>
      </c>
      <c r="AC512" t="str">
        <f t="shared" si="146"/>
        <v>'Single',</v>
      </c>
      <c r="AD512" t="str">
        <f t="shared" si="147"/>
        <v>3 ,</v>
      </c>
      <c r="AE512" t="str">
        <f t="shared" si="148"/>
        <v>7 ,</v>
      </c>
      <c r="AF512" t="str">
        <f t="shared" si="149"/>
        <v>'High',</v>
      </c>
      <c r="AG512" t="str">
        <f t="shared" si="150"/>
        <v>'Insufficient',</v>
      </c>
      <c r="AH512" t="str">
        <f t="shared" si="151"/>
        <v>'Addicted User'</v>
      </c>
      <c r="AI512" t="s">
        <v>169</v>
      </c>
      <c r="AJ512" t="s">
        <v>170</v>
      </c>
    </row>
    <row r="513" spans="1:36" x14ac:dyDescent="0.25">
      <c r="A513">
        <v>512</v>
      </c>
      <c r="B513">
        <v>22</v>
      </c>
      <c r="C513" t="s">
        <v>19</v>
      </c>
      <c r="D513" t="s">
        <v>20</v>
      </c>
      <c r="E513" t="s">
        <v>45</v>
      </c>
      <c r="F513">
        <v>4.4000000000000004</v>
      </c>
      <c r="G513" t="s">
        <v>144</v>
      </c>
      <c r="H513" t="s">
        <v>23</v>
      </c>
      <c r="I513">
        <v>7.9</v>
      </c>
      <c r="J513">
        <v>7</v>
      </c>
      <c r="K513" t="s">
        <v>18</v>
      </c>
      <c r="L513">
        <v>2</v>
      </c>
      <c r="M513">
        <v>5</v>
      </c>
      <c r="N513" t="str">
        <f t="shared" si="133"/>
        <v>Medium</v>
      </c>
      <c r="O513" t="str">
        <f t="shared" si="134"/>
        <v>Recommended</v>
      </c>
      <c r="P513" t="str">
        <f t="shared" si="135"/>
        <v>Heavy User</v>
      </c>
      <c r="R513" t="s">
        <v>168</v>
      </c>
      <c r="S513" t="str">
        <f t="shared" si="136"/>
        <v>512 ,</v>
      </c>
      <c r="T513" t="str">
        <f t="shared" si="137"/>
        <v>22 ,</v>
      </c>
      <c r="U513" t="str">
        <f t="shared" si="138"/>
        <v>'Male',</v>
      </c>
      <c r="V513" t="str">
        <f t="shared" si="139"/>
        <v>'Graduate',</v>
      </c>
      <c r="W513" t="str">
        <f t="shared" si="140"/>
        <v>'China',</v>
      </c>
      <c r="X513" t="str">
        <f t="shared" si="141"/>
        <v>4.4 ,</v>
      </c>
      <c r="Y513" t="str">
        <f t="shared" si="142"/>
        <v>'WeChat',</v>
      </c>
      <c r="Z513" t="str">
        <f t="shared" si="143"/>
        <v>'No',</v>
      </c>
      <c r="AA513" t="str">
        <f t="shared" si="144"/>
        <v>7.9 ,</v>
      </c>
      <c r="AB513" t="str">
        <f t="shared" si="145"/>
        <v>7 ,</v>
      </c>
      <c r="AC513" t="str">
        <f t="shared" si="146"/>
        <v>'In Relationship',</v>
      </c>
      <c r="AD513" t="str">
        <f t="shared" si="147"/>
        <v>2 ,</v>
      </c>
      <c r="AE513" t="str">
        <f t="shared" si="148"/>
        <v>5 ,</v>
      </c>
      <c r="AF513" t="str">
        <f t="shared" si="149"/>
        <v>'Medium',</v>
      </c>
      <c r="AG513" t="str">
        <f t="shared" si="150"/>
        <v>'Recommended',</v>
      </c>
      <c r="AH513" t="str">
        <f t="shared" si="151"/>
        <v>'Heavy User'</v>
      </c>
      <c r="AI513" t="s">
        <v>169</v>
      </c>
      <c r="AJ513" t="s">
        <v>170</v>
      </c>
    </row>
    <row r="514" spans="1:36" x14ac:dyDescent="0.25">
      <c r="A514">
        <v>513</v>
      </c>
      <c r="B514">
        <v>19</v>
      </c>
      <c r="C514" t="s">
        <v>13</v>
      </c>
      <c r="D514" t="s">
        <v>14</v>
      </c>
      <c r="E514" t="s">
        <v>49</v>
      </c>
      <c r="F514">
        <v>3.7</v>
      </c>
      <c r="G514" t="s">
        <v>26</v>
      </c>
      <c r="H514" t="s">
        <v>23</v>
      </c>
      <c r="I514">
        <v>8.3000000000000007</v>
      </c>
      <c r="J514">
        <v>8</v>
      </c>
      <c r="K514" t="s">
        <v>24</v>
      </c>
      <c r="L514">
        <v>2</v>
      </c>
      <c r="M514">
        <v>4</v>
      </c>
      <c r="N514" t="str">
        <f t="shared" si="133"/>
        <v>Medium</v>
      </c>
      <c r="O514" t="str">
        <f t="shared" si="134"/>
        <v>Excessive</v>
      </c>
      <c r="P514" t="str">
        <f t="shared" si="135"/>
        <v>Regular User</v>
      </c>
      <c r="R514" t="s">
        <v>168</v>
      </c>
      <c r="S514" t="str">
        <f t="shared" si="136"/>
        <v>513 ,</v>
      </c>
      <c r="T514" t="str">
        <f t="shared" si="137"/>
        <v>19 ,</v>
      </c>
      <c r="U514" t="str">
        <f t="shared" si="138"/>
        <v>'Female',</v>
      </c>
      <c r="V514" t="str">
        <f t="shared" si="139"/>
        <v>'Undergraduate',</v>
      </c>
      <c r="W514" t="str">
        <f t="shared" si="140"/>
        <v>'Netherlands',</v>
      </c>
      <c r="X514" t="str">
        <f t="shared" si="141"/>
        <v>3.7 ,</v>
      </c>
      <c r="Y514" t="str">
        <f t="shared" si="142"/>
        <v>'TikTok',</v>
      </c>
      <c r="Z514" t="str">
        <f t="shared" si="143"/>
        <v>'No',</v>
      </c>
      <c r="AA514" t="str">
        <f t="shared" si="144"/>
        <v>8.3 ,</v>
      </c>
      <c r="AB514" t="str">
        <f t="shared" si="145"/>
        <v>8 ,</v>
      </c>
      <c r="AC514" t="str">
        <f t="shared" si="146"/>
        <v>'Single',</v>
      </c>
      <c r="AD514" t="str">
        <f t="shared" si="147"/>
        <v>2 ,</v>
      </c>
      <c r="AE514" t="str">
        <f t="shared" si="148"/>
        <v>4 ,</v>
      </c>
      <c r="AF514" t="str">
        <f t="shared" si="149"/>
        <v>'Medium',</v>
      </c>
      <c r="AG514" t="str">
        <f t="shared" si="150"/>
        <v>'Excessive',</v>
      </c>
      <c r="AH514" t="str">
        <f t="shared" si="151"/>
        <v>'Regular User'</v>
      </c>
      <c r="AI514" t="s">
        <v>169</v>
      </c>
      <c r="AJ514" t="s">
        <v>170</v>
      </c>
    </row>
    <row r="515" spans="1:36" x14ac:dyDescent="0.25">
      <c r="A515">
        <v>514</v>
      </c>
      <c r="B515">
        <v>21</v>
      </c>
      <c r="C515" t="s">
        <v>19</v>
      </c>
      <c r="D515" t="s">
        <v>20</v>
      </c>
      <c r="E515" t="s">
        <v>56</v>
      </c>
      <c r="F515">
        <v>4.5999999999999996</v>
      </c>
      <c r="G515" t="s">
        <v>16</v>
      </c>
      <c r="H515" t="s">
        <v>17</v>
      </c>
      <c r="I515">
        <v>7.6</v>
      </c>
      <c r="J515">
        <v>7</v>
      </c>
      <c r="K515" t="s">
        <v>18</v>
      </c>
      <c r="L515">
        <v>3</v>
      </c>
      <c r="M515">
        <v>6</v>
      </c>
      <c r="N515" t="str">
        <f t="shared" ref="N515:N578" si="152">IF(M515&lt;4,"Low",IF(M515&lt;7,"Medium","High"))</f>
        <v>Medium</v>
      </c>
      <c r="O515" t="str">
        <f t="shared" ref="O515:O578" si="153">IF(I515&lt;5,"Sleep Deprived",IF(I515&lt;7,"Insufficient",IF(I515&lt;=8,"Recommended","Excessive")))</f>
        <v>Recommended</v>
      </c>
      <c r="P515" t="str">
        <f t="shared" ref="P515:P578" si="154">IF(F515&lt;=1.9,"Regular User",IF(F515&lt;=3.9,"Regular User",IF(F515&lt;=5.9,"Heavy User","Addicted User")))</f>
        <v>Heavy User</v>
      </c>
      <c r="R515" t="s">
        <v>168</v>
      </c>
      <c r="S515" t="str">
        <f t="shared" ref="S515:S578" si="155">A515&amp;" ,"</f>
        <v>514 ,</v>
      </c>
      <c r="T515" t="str">
        <f t="shared" ref="T515:T578" si="156">B515&amp;" ,"</f>
        <v>21 ,</v>
      </c>
      <c r="U515" t="str">
        <f t="shared" ref="U515:U578" si="157">"'"&amp;C515&amp;"',"</f>
        <v>'Male',</v>
      </c>
      <c r="V515" t="str">
        <f t="shared" ref="V515:V578" si="158">"'"&amp;D515&amp;"',"</f>
        <v>'Graduate',</v>
      </c>
      <c r="W515" t="str">
        <f t="shared" ref="W515:W578" si="159">"'"&amp;E515&amp;"',"</f>
        <v>'New Zealand',</v>
      </c>
      <c r="X515" t="str">
        <f t="shared" ref="X515:X578" si="160">F515&amp;" ,"</f>
        <v>4.6 ,</v>
      </c>
      <c r="Y515" t="str">
        <f t="shared" ref="Y515:Y578" si="161">"'"&amp;G515&amp;"',"</f>
        <v>'Instagram',</v>
      </c>
      <c r="Z515" t="str">
        <f t="shared" ref="Z515:Z578" si="162">"'"&amp;H515&amp;"',"</f>
        <v>'Yes',</v>
      </c>
      <c r="AA515" t="str">
        <f t="shared" ref="AA515:AA578" si="163">I515&amp;" ,"</f>
        <v>7.6 ,</v>
      </c>
      <c r="AB515" t="str">
        <f t="shared" ref="AB515:AB578" si="164">J515&amp;" ,"</f>
        <v>7 ,</v>
      </c>
      <c r="AC515" t="str">
        <f t="shared" ref="AC515:AC578" si="165">"'"&amp;K515&amp;"',"</f>
        <v>'In Relationship',</v>
      </c>
      <c r="AD515" t="str">
        <f t="shared" ref="AD515:AD578" si="166">L515&amp;" ,"</f>
        <v>3 ,</v>
      </c>
      <c r="AE515" t="str">
        <f t="shared" ref="AE515:AE578" si="167">M515&amp;" ,"</f>
        <v>6 ,</v>
      </c>
      <c r="AF515" t="str">
        <f t="shared" ref="AF515:AF578" si="168">"'"&amp;N515&amp;"',"</f>
        <v>'Medium',</v>
      </c>
      <c r="AG515" t="str">
        <f t="shared" ref="AG515:AG578" si="169">"'"&amp;O515&amp;"',"</f>
        <v>'Recommended',</v>
      </c>
      <c r="AH515" t="str">
        <f t="shared" ref="AH515:AH578" si="170">"'"&amp;P515&amp;"'"</f>
        <v>'Heavy User'</v>
      </c>
      <c r="AI515" t="s">
        <v>169</v>
      </c>
      <c r="AJ515" t="s">
        <v>170</v>
      </c>
    </row>
    <row r="516" spans="1:36" x14ac:dyDescent="0.25">
      <c r="A516">
        <v>515</v>
      </c>
      <c r="B516">
        <v>20</v>
      </c>
      <c r="C516" t="s">
        <v>13</v>
      </c>
      <c r="D516" t="s">
        <v>14</v>
      </c>
      <c r="E516" t="s">
        <v>57</v>
      </c>
      <c r="F516">
        <v>5.2</v>
      </c>
      <c r="G516" t="s">
        <v>26</v>
      </c>
      <c r="H516" t="s">
        <v>17</v>
      </c>
      <c r="I516">
        <v>6.9</v>
      </c>
      <c r="J516">
        <v>6</v>
      </c>
      <c r="K516" t="s">
        <v>24</v>
      </c>
      <c r="L516">
        <v>3</v>
      </c>
      <c r="M516">
        <v>7</v>
      </c>
      <c r="N516" t="str">
        <f t="shared" si="152"/>
        <v>High</v>
      </c>
      <c r="O516" t="str">
        <f t="shared" si="153"/>
        <v>Insufficient</v>
      </c>
      <c r="P516" t="str">
        <f t="shared" si="154"/>
        <v>Heavy User</v>
      </c>
      <c r="R516" t="s">
        <v>168</v>
      </c>
      <c r="S516" t="str">
        <f t="shared" si="155"/>
        <v>515 ,</v>
      </c>
      <c r="T516" t="str">
        <f t="shared" si="156"/>
        <v>20 ,</v>
      </c>
      <c r="U516" t="str">
        <f t="shared" si="157"/>
        <v>'Female',</v>
      </c>
      <c r="V516" t="str">
        <f t="shared" si="158"/>
        <v>'Undergraduate',</v>
      </c>
      <c r="W516" t="str">
        <f t="shared" si="159"/>
        <v>'Singapore',</v>
      </c>
      <c r="X516" t="str">
        <f t="shared" si="160"/>
        <v>5.2 ,</v>
      </c>
      <c r="Y516" t="str">
        <f t="shared" si="161"/>
        <v>'TikTok',</v>
      </c>
      <c r="Z516" t="str">
        <f t="shared" si="162"/>
        <v>'Yes',</v>
      </c>
      <c r="AA516" t="str">
        <f t="shared" si="163"/>
        <v>6.9 ,</v>
      </c>
      <c r="AB516" t="str">
        <f t="shared" si="164"/>
        <v>6 ,</v>
      </c>
      <c r="AC516" t="str">
        <f t="shared" si="165"/>
        <v>'Single',</v>
      </c>
      <c r="AD516" t="str">
        <f t="shared" si="166"/>
        <v>3 ,</v>
      </c>
      <c r="AE516" t="str">
        <f t="shared" si="167"/>
        <v>7 ,</v>
      </c>
      <c r="AF516" t="str">
        <f t="shared" si="168"/>
        <v>'High',</v>
      </c>
      <c r="AG516" t="str">
        <f t="shared" si="169"/>
        <v>'Insufficient',</v>
      </c>
      <c r="AH516" t="str">
        <f t="shared" si="170"/>
        <v>'Heavy User'</v>
      </c>
      <c r="AI516" t="s">
        <v>169</v>
      </c>
      <c r="AJ516" t="s">
        <v>170</v>
      </c>
    </row>
    <row r="517" spans="1:36" x14ac:dyDescent="0.25">
      <c r="A517">
        <v>516</v>
      </c>
      <c r="B517">
        <v>22</v>
      </c>
      <c r="C517" t="s">
        <v>19</v>
      </c>
      <c r="D517" t="s">
        <v>20</v>
      </c>
      <c r="E517" t="s">
        <v>58</v>
      </c>
      <c r="F517">
        <v>5.6</v>
      </c>
      <c r="G517" t="s">
        <v>143</v>
      </c>
      <c r="H517" t="s">
        <v>17</v>
      </c>
      <c r="I517">
        <v>6.7</v>
      </c>
      <c r="J517">
        <v>6</v>
      </c>
      <c r="K517" t="s">
        <v>24</v>
      </c>
      <c r="L517">
        <v>3</v>
      </c>
      <c r="M517">
        <v>7</v>
      </c>
      <c r="N517" t="str">
        <f t="shared" si="152"/>
        <v>High</v>
      </c>
      <c r="O517" t="str">
        <f t="shared" si="153"/>
        <v>Insufficient</v>
      </c>
      <c r="P517" t="str">
        <f t="shared" si="154"/>
        <v>Heavy User</v>
      </c>
      <c r="R517" t="s">
        <v>168</v>
      </c>
      <c r="S517" t="str">
        <f t="shared" si="155"/>
        <v>516 ,</v>
      </c>
      <c r="T517" t="str">
        <f t="shared" si="156"/>
        <v>22 ,</v>
      </c>
      <c r="U517" t="str">
        <f t="shared" si="157"/>
        <v>'Male',</v>
      </c>
      <c r="V517" t="str">
        <f t="shared" si="158"/>
        <v>'Graduate',</v>
      </c>
      <c r="W517" t="str">
        <f t="shared" si="159"/>
        <v>'Malaysia',</v>
      </c>
      <c r="X517" t="str">
        <f t="shared" si="160"/>
        <v>5.6 ,</v>
      </c>
      <c r="Y517" t="str">
        <f t="shared" si="161"/>
        <v>'WhatsApp',</v>
      </c>
      <c r="Z517" t="str">
        <f t="shared" si="162"/>
        <v>'Yes',</v>
      </c>
      <c r="AA517" t="str">
        <f t="shared" si="163"/>
        <v>6.7 ,</v>
      </c>
      <c r="AB517" t="str">
        <f t="shared" si="164"/>
        <v>6 ,</v>
      </c>
      <c r="AC517" t="str">
        <f t="shared" si="165"/>
        <v>'Single',</v>
      </c>
      <c r="AD517" t="str">
        <f t="shared" si="166"/>
        <v>3 ,</v>
      </c>
      <c r="AE517" t="str">
        <f t="shared" si="167"/>
        <v>7 ,</v>
      </c>
      <c r="AF517" t="str">
        <f t="shared" si="168"/>
        <v>'High',</v>
      </c>
      <c r="AG517" t="str">
        <f t="shared" si="169"/>
        <v>'Insufficient',</v>
      </c>
      <c r="AH517" t="str">
        <f t="shared" si="170"/>
        <v>'Heavy User'</v>
      </c>
      <c r="AI517" t="s">
        <v>169</v>
      </c>
      <c r="AJ517" t="s">
        <v>170</v>
      </c>
    </row>
    <row r="518" spans="1:36" x14ac:dyDescent="0.25">
      <c r="A518">
        <v>517</v>
      </c>
      <c r="B518">
        <v>19</v>
      </c>
      <c r="C518" t="s">
        <v>13</v>
      </c>
      <c r="D518" t="s">
        <v>14</v>
      </c>
      <c r="E518" t="s">
        <v>67</v>
      </c>
      <c r="F518">
        <v>6.6</v>
      </c>
      <c r="G518" t="s">
        <v>16</v>
      </c>
      <c r="H518" t="s">
        <v>17</v>
      </c>
      <c r="I518">
        <v>6.4</v>
      </c>
      <c r="J518">
        <v>5</v>
      </c>
      <c r="K518" t="s">
        <v>18</v>
      </c>
      <c r="L518">
        <v>4</v>
      </c>
      <c r="M518">
        <v>8</v>
      </c>
      <c r="N518" t="str">
        <f t="shared" si="152"/>
        <v>High</v>
      </c>
      <c r="O518" t="str">
        <f t="shared" si="153"/>
        <v>Insufficient</v>
      </c>
      <c r="P518" t="str">
        <f t="shared" si="154"/>
        <v>Addicted User</v>
      </c>
      <c r="R518" t="s">
        <v>168</v>
      </c>
      <c r="S518" t="str">
        <f t="shared" si="155"/>
        <v>517 ,</v>
      </c>
      <c r="T518" t="str">
        <f t="shared" si="156"/>
        <v>19 ,</v>
      </c>
      <c r="U518" t="str">
        <f t="shared" si="157"/>
        <v>'Female',</v>
      </c>
      <c r="V518" t="str">
        <f t="shared" si="158"/>
        <v>'Undergraduate',</v>
      </c>
      <c r="W518" t="str">
        <f t="shared" si="159"/>
        <v>'UAE',</v>
      </c>
      <c r="X518" t="str">
        <f t="shared" si="160"/>
        <v>6.6 ,</v>
      </c>
      <c r="Y518" t="str">
        <f t="shared" si="161"/>
        <v>'Instagram',</v>
      </c>
      <c r="Z518" t="str">
        <f t="shared" si="162"/>
        <v>'Yes',</v>
      </c>
      <c r="AA518" t="str">
        <f t="shared" si="163"/>
        <v>6.4 ,</v>
      </c>
      <c r="AB518" t="str">
        <f t="shared" si="164"/>
        <v>5 ,</v>
      </c>
      <c r="AC518" t="str">
        <f t="shared" si="165"/>
        <v>'In Relationship',</v>
      </c>
      <c r="AD518" t="str">
        <f t="shared" si="166"/>
        <v>4 ,</v>
      </c>
      <c r="AE518" t="str">
        <f t="shared" si="167"/>
        <v>8 ,</v>
      </c>
      <c r="AF518" t="str">
        <f t="shared" si="168"/>
        <v>'High',</v>
      </c>
      <c r="AG518" t="str">
        <f t="shared" si="169"/>
        <v>'Insufficient',</v>
      </c>
      <c r="AH518" t="str">
        <f t="shared" si="170"/>
        <v>'Addicted User'</v>
      </c>
      <c r="AI518" t="s">
        <v>169</v>
      </c>
      <c r="AJ518" t="s">
        <v>170</v>
      </c>
    </row>
    <row r="519" spans="1:36" x14ac:dyDescent="0.25">
      <c r="A519">
        <v>518</v>
      </c>
      <c r="B519">
        <v>21</v>
      </c>
      <c r="C519" t="s">
        <v>19</v>
      </c>
      <c r="D519" t="s">
        <v>20</v>
      </c>
      <c r="E519" t="s">
        <v>90</v>
      </c>
      <c r="F519">
        <v>4.0999999999999996</v>
      </c>
      <c r="G519" t="s">
        <v>32</v>
      </c>
      <c r="H519" t="s">
        <v>23</v>
      </c>
      <c r="I519">
        <v>8</v>
      </c>
      <c r="J519">
        <v>7</v>
      </c>
      <c r="K519" t="s">
        <v>24</v>
      </c>
      <c r="L519">
        <v>2</v>
      </c>
      <c r="M519">
        <v>5</v>
      </c>
      <c r="N519" t="str">
        <f t="shared" si="152"/>
        <v>Medium</v>
      </c>
      <c r="O519" t="str">
        <f t="shared" si="153"/>
        <v>Recommended</v>
      </c>
      <c r="P519" t="str">
        <f t="shared" si="154"/>
        <v>Heavy User</v>
      </c>
      <c r="R519" t="s">
        <v>168</v>
      </c>
      <c r="S519" t="str">
        <f t="shared" si="155"/>
        <v>518 ,</v>
      </c>
      <c r="T519" t="str">
        <f t="shared" si="156"/>
        <v>21 ,</v>
      </c>
      <c r="U519" t="str">
        <f t="shared" si="157"/>
        <v>'Male',</v>
      </c>
      <c r="V519" t="str">
        <f t="shared" si="158"/>
        <v>'Graduate',</v>
      </c>
      <c r="W519" t="str">
        <f t="shared" si="159"/>
        <v>'Poland',</v>
      </c>
      <c r="X519" t="str">
        <f t="shared" si="160"/>
        <v>4.1 ,</v>
      </c>
      <c r="Y519" t="str">
        <f t="shared" si="161"/>
        <v>'Facebook',</v>
      </c>
      <c r="Z519" t="str">
        <f t="shared" si="162"/>
        <v>'No',</v>
      </c>
      <c r="AA519" t="str">
        <f t="shared" si="163"/>
        <v>8 ,</v>
      </c>
      <c r="AB519" t="str">
        <f t="shared" si="164"/>
        <v>7 ,</v>
      </c>
      <c r="AC519" t="str">
        <f t="shared" si="165"/>
        <v>'Single',</v>
      </c>
      <c r="AD519" t="str">
        <f t="shared" si="166"/>
        <v>2 ,</v>
      </c>
      <c r="AE519" t="str">
        <f t="shared" si="167"/>
        <v>5 ,</v>
      </c>
      <c r="AF519" t="str">
        <f t="shared" si="168"/>
        <v>'Medium',</v>
      </c>
      <c r="AG519" t="str">
        <f t="shared" si="169"/>
        <v>'Recommended',</v>
      </c>
      <c r="AH519" t="str">
        <f t="shared" si="170"/>
        <v>'Heavy User'</v>
      </c>
      <c r="AI519" t="s">
        <v>169</v>
      </c>
      <c r="AJ519" t="s">
        <v>170</v>
      </c>
    </row>
    <row r="520" spans="1:36" x14ac:dyDescent="0.25">
      <c r="A520">
        <v>519</v>
      </c>
      <c r="B520">
        <v>20</v>
      </c>
      <c r="C520" t="s">
        <v>13</v>
      </c>
      <c r="D520" t="s">
        <v>14</v>
      </c>
      <c r="E520" t="s">
        <v>21</v>
      </c>
      <c r="F520">
        <v>6.9</v>
      </c>
      <c r="G520" t="s">
        <v>143</v>
      </c>
      <c r="H520" t="s">
        <v>17</v>
      </c>
      <c r="I520">
        <v>5.9</v>
      </c>
      <c r="J520">
        <v>5</v>
      </c>
      <c r="K520" t="s">
        <v>18</v>
      </c>
      <c r="L520">
        <v>4</v>
      </c>
      <c r="M520">
        <v>8</v>
      </c>
      <c r="N520" t="str">
        <f t="shared" si="152"/>
        <v>High</v>
      </c>
      <c r="O520" t="str">
        <f t="shared" si="153"/>
        <v>Insufficient</v>
      </c>
      <c r="P520" t="str">
        <f t="shared" si="154"/>
        <v>Addicted User</v>
      </c>
      <c r="R520" t="s">
        <v>168</v>
      </c>
      <c r="S520" t="str">
        <f t="shared" si="155"/>
        <v>519 ,</v>
      </c>
      <c r="T520" t="str">
        <f t="shared" si="156"/>
        <v>20 ,</v>
      </c>
      <c r="U520" t="str">
        <f t="shared" si="157"/>
        <v>'Female',</v>
      </c>
      <c r="V520" t="str">
        <f t="shared" si="158"/>
        <v>'Undergraduate',</v>
      </c>
      <c r="W520" t="str">
        <f t="shared" si="159"/>
        <v>'India',</v>
      </c>
      <c r="X520" t="str">
        <f t="shared" si="160"/>
        <v>6.9 ,</v>
      </c>
      <c r="Y520" t="str">
        <f t="shared" si="161"/>
        <v>'WhatsApp',</v>
      </c>
      <c r="Z520" t="str">
        <f t="shared" si="162"/>
        <v>'Yes',</v>
      </c>
      <c r="AA520" t="str">
        <f t="shared" si="163"/>
        <v>5.9 ,</v>
      </c>
      <c r="AB520" t="str">
        <f t="shared" si="164"/>
        <v>5 ,</v>
      </c>
      <c r="AC520" t="str">
        <f t="shared" si="165"/>
        <v>'In Relationship',</v>
      </c>
      <c r="AD520" t="str">
        <f t="shared" si="166"/>
        <v>4 ,</v>
      </c>
      <c r="AE520" t="str">
        <f t="shared" si="167"/>
        <v>8 ,</v>
      </c>
      <c r="AF520" t="str">
        <f t="shared" si="168"/>
        <v>'High',</v>
      </c>
      <c r="AG520" t="str">
        <f t="shared" si="169"/>
        <v>'Insufficient',</v>
      </c>
      <c r="AH520" t="str">
        <f t="shared" si="170"/>
        <v>'Addicted User'</v>
      </c>
      <c r="AI520" t="s">
        <v>169</v>
      </c>
      <c r="AJ520" t="s">
        <v>170</v>
      </c>
    </row>
    <row r="521" spans="1:36" x14ac:dyDescent="0.25">
      <c r="A521">
        <v>520</v>
      </c>
      <c r="B521">
        <v>22</v>
      </c>
      <c r="C521" t="s">
        <v>19</v>
      </c>
      <c r="D521" t="s">
        <v>20</v>
      </c>
      <c r="E521" t="s">
        <v>31</v>
      </c>
      <c r="F521">
        <v>4.7</v>
      </c>
      <c r="G521" t="s">
        <v>26</v>
      </c>
      <c r="H521" t="s">
        <v>17</v>
      </c>
      <c r="I521">
        <v>7.5</v>
      </c>
      <c r="J521">
        <v>7</v>
      </c>
      <c r="K521" t="s">
        <v>24</v>
      </c>
      <c r="L521">
        <v>3</v>
      </c>
      <c r="M521">
        <v>6</v>
      </c>
      <c r="N521" t="str">
        <f t="shared" si="152"/>
        <v>Medium</v>
      </c>
      <c r="O521" t="str">
        <f t="shared" si="153"/>
        <v>Recommended</v>
      </c>
      <c r="P521" t="str">
        <f t="shared" si="154"/>
        <v>Heavy User</v>
      </c>
      <c r="R521" t="s">
        <v>168</v>
      </c>
      <c r="S521" t="str">
        <f t="shared" si="155"/>
        <v>520 ,</v>
      </c>
      <c r="T521" t="str">
        <f t="shared" si="156"/>
        <v>22 ,</v>
      </c>
      <c r="U521" t="str">
        <f t="shared" si="157"/>
        <v>'Male',</v>
      </c>
      <c r="V521" t="str">
        <f t="shared" si="158"/>
        <v>'Graduate',</v>
      </c>
      <c r="W521" t="str">
        <f t="shared" si="159"/>
        <v>'Canada',</v>
      </c>
      <c r="X521" t="str">
        <f t="shared" si="160"/>
        <v>4.7 ,</v>
      </c>
      <c r="Y521" t="str">
        <f t="shared" si="161"/>
        <v>'TikTok',</v>
      </c>
      <c r="Z521" t="str">
        <f t="shared" si="162"/>
        <v>'Yes',</v>
      </c>
      <c r="AA521" t="str">
        <f t="shared" si="163"/>
        <v>7.5 ,</v>
      </c>
      <c r="AB521" t="str">
        <f t="shared" si="164"/>
        <v>7 ,</v>
      </c>
      <c r="AC521" t="str">
        <f t="shared" si="165"/>
        <v>'Single',</v>
      </c>
      <c r="AD521" t="str">
        <f t="shared" si="166"/>
        <v>3 ,</v>
      </c>
      <c r="AE521" t="str">
        <f t="shared" si="167"/>
        <v>6 ,</v>
      </c>
      <c r="AF521" t="str">
        <f t="shared" si="168"/>
        <v>'Medium',</v>
      </c>
      <c r="AG521" t="str">
        <f t="shared" si="169"/>
        <v>'Recommended',</v>
      </c>
      <c r="AH521" t="str">
        <f t="shared" si="170"/>
        <v>'Heavy User'</v>
      </c>
      <c r="AI521" t="s">
        <v>169</v>
      </c>
      <c r="AJ521" t="s">
        <v>170</v>
      </c>
    </row>
    <row r="522" spans="1:36" x14ac:dyDescent="0.25">
      <c r="A522">
        <v>521</v>
      </c>
      <c r="B522">
        <v>19</v>
      </c>
      <c r="C522" t="s">
        <v>13</v>
      </c>
      <c r="D522" t="s">
        <v>14</v>
      </c>
      <c r="E522" t="s">
        <v>36</v>
      </c>
      <c r="F522">
        <v>6</v>
      </c>
      <c r="G522" t="s">
        <v>143</v>
      </c>
      <c r="H522" t="s">
        <v>17</v>
      </c>
      <c r="I522">
        <v>6.5</v>
      </c>
      <c r="J522">
        <v>6</v>
      </c>
      <c r="K522" t="s">
        <v>24</v>
      </c>
      <c r="L522">
        <v>3</v>
      </c>
      <c r="M522">
        <v>7</v>
      </c>
      <c r="N522" t="str">
        <f t="shared" si="152"/>
        <v>High</v>
      </c>
      <c r="O522" t="str">
        <f t="shared" si="153"/>
        <v>Insufficient</v>
      </c>
      <c r="P522" t="str">
        <f t="shared" si="154"/>
        <v>Addicted User</v>
      </c>
      <c r="R522" t="s">
        <v>168</v>
      </c>
      <c r="S522" t="str">
        <f t="shared" si="155"/>
        <v>521 ,</v>
      </c>
      <c r="T522" t="str">
        <f t="shared" si="156"/>
        <v>19 ,</v>
      </c>
      <c r="U522" t="str">
        <f t="shared" si="157"/>
        <v>'Female',</v>
      </c>
      <c r="V522" t="str">
        <f t="shared" si="158"/>
        <v>'Undergraduate',</v>
      </c>
      <c r="W522" t="str">
        <f t="shared" si="159"/>
        <v>'Brazil',</v>
      </c>
      <c r="X522" t="str">
        <f t="shared" si="160"/>
        <v>6 ,</v>
      </c>
      <c r="Y522" t="str">
        <f t="shared" si="161"/>
        <v>'WhatsApp',</v>
      </c>
      <c r="Z522" t="str">
        <f t="shared" si="162"/>
        <v>'Yes',</v>
      </c>
      <c r="AA522" t="str">
        <f t="shared" si="163"/>
        <v>6.5 ,</v>
      </c>
      <c r="AB522" t="str">
        <f t="shared" si="164"/>
        <v>6 ,</v>
      </c>
      <c r="AC522" t="str">
        <f t="shared" si="165"/>
        <v>'Single',</v>
      </c>
      <c r="AD522" t="str">
        <f t="shared" si="166"/>
        <v>3 ,</v>
      </c>
      <c r="AE522" t="str">
        <f t="shared" si="167"/>
        <v>7 ,</v>
      </c>
      <c r="AF522" t="str">
        <f t="shared" si="168"/>
        <v>'High',</v>
      </c>
      <c r="AG522" t="str">
        <f t="shared" si="169"/>
        <v>'Insufficient',</v>
      </c>
      <c r="AH522" t="str">
        <f t="shared" si="170"/>
        <v>'Addicted User'</v>
      </c>
      <c r="AI522" t="s">
        <v>169</v>
      </c>
      <c r="AJ522" t="s">
        <v>170</v>
      </c>
    </row>
    <row r="523" spans="1:36" x14ac:dyDescent="0.25">
      <c r="A523">
        <v>522</v>
      </c>
      <c r="B523">
        <v>21</v>
      </c>
      <c r="C523" t="s">
        <v>19</v>
      </c>
      <c r="D523" t="s">
        <v>20</v>
      </c>
      <c r="E523" t="s">
        <v>45</v>
      </c>
      <c r="F523">
        <v>4.3</v>
      </c>
      <c r="G523" t="s">
        <v>144</v>
      </c>
      <c r="H523" t="s">
        <v>23</v>
      </c>
      <c r="I523">
        <v>8</v>
      </c>
      <c r="J523">
        <v>7</v>
      </c>
      <c r="K523" t="s">
        <v>18</v>
      </c>
      <c r="L523">
        <v>2</v>
      </c>
      <c r="M523">
        <v>5</v>
      </c>
      <c r="N523" t="str">
        <f t="shared" si="152"/>
        <v>Medium</v>
      </c>
      <c r="O523" t="str">
        <f t="shared" si="153"/>
        <v>Recommended</v>
      </c>
      <c r="P523" t="str">
        <f t="shared" si="154"/>
        <v>Heavy User</v>
      </c>
      <c r="R523" t="s">
        <v>168</v>
      </c>
      <c r="S523" t="str">
        <f t="shared" si="155"/>
        <v>522 ,</v>
      </c>
      <c r="T523" t="str">
        <f t="shared" si="156"/>
        <v>21 ,</v>
      </c>
      <c r="U523" t="str">
        <f t="shared" si="157"/>
        <v>'Male',</v>
      </c>
      <c r="V523" t="str">
        <f t="shared" si="158"/>
        <v>'Graduate',</v>
      </c>
      <c r="W523" t="str">
        <f t="shared" si="159"/>
        <v>'China',</v>
      </c>
      <c r="X523" t="str">
        <f t="shared" si="160"/>
        <v>4.3 ,</v>
      </c>
      <c r="Y523" t="str">
        <f t="shared" si="161"/>
        <v>'WeChat',</v>
      </c>
      <c r="Z523" t="str">
        <f t="shared" si="162"/>
        <v>'No',</v>
      </c>
      <c r="AA523" t="str">
        <f t="shared" si="163"/>
        <v>8 ,</v>
      </c>
      <c r="AB523" t="str">
        <f t="shared" si="164"/>
        <v>7 ,</v>
      </c>
      <c r="AC523" t="str">
        <f t="shared" si="165"/>
        <v>'In Relationship',</v>
      </c>
      <c r="AD523" t="str">
        <f t="shared" si="166"/>
        <v>2 ,</v>
      </c>
      <c r="AE523" t="str">
        <f t="shared" si="167"/>
        <v>5 ,</v>
      </c>
      <c r="AF523" t="str">
        <f t="shared" si="168"/>
        <v>'Medium',</v>
      </c>
      <c r="AG523" t="str">
        <f t="shared" si="169"/>
        <v>'Recommended',</v>
      </c>
      <c r="AH523" t="str">
        <f t="shared" si="170"/>
        <v>'Heavy User'</v>
      </c>
      <c r="AI523" t="s">
        <v>169</v>
      </c>
      <c r="AJ523" t="s">
        <v>170</v>
      </c>
    </row>
    <row r="524" spans="1:36" x14ac:dyDescent="0.25">
      <c r="A524">
        <v>523</v>
      </c>
      <c r="B524">
        <v>20</v>
      </c>
      <c r="C524" t="s">
        <v>13</v>
      </c>
      <c r="D524" t="s">
        <v>14</v>
      </c>
      <c r="E524" t="s">
        <v>49</v>
      </c>
      <c r="F524">
        <v>3.6</v>
      </c>
      <c r="G524" t="s">
        <v>16</v>
      </c>
      <c r="H524" t="s">
        <v>23</v>
      </c>
      <c r="I524">
        <v>8.4</v>
      </c>
      <c r="J524">
        <v>8</v>
      </c>
      <c r="K524" t="s">
        <v>24</v>
      </c>
      <c r="L524">
        <v>2</v>
      </c>
      <c r="M524">
        <v>4</v>
      </c>
      <c r="N524" t="str">
        <f t="shared" si="152"/>
        <v>Medium</v>
      </c>
      <c r="O524" t="str">
        <f t="shared" si="153"/>
        <v>Excessive</v>
      </c>
      <c r="P524" t="str">
        <f t="shared" si="154"/>
        <v>Regular User</v>
      </c>
      <c r="R524" t="s">
        <v>168</v>
      </c>
      <c r="S524" t="str">
        <f t="shared" si="155"/>
        <v>523 ,</v>
      </c>
      <c r="T524" t="str">
        <f t="shared" si="156"/>
        <v>20 ,</v>
      </c>
      <c r="U524" t="str">
        <f t="shared" si="157"/>
        <v>'Female',</v>
      </c>
      <c r="V524" t="str">
        <f t="shared" si="158"/>
        <v>'Undergraduate',</v>
      </c>
      <c r="W524" t="str">
        <f t="shared" si="159"/>
        <v>'Netherlands',</v>
      </c>
      <c r="X524" t="str">
        <f t="shared" si="160"/>
        <v>3.6 ,</v>
      </c>
      <c r="Y524" t="str">
        <f t="shared" si="161"/>
        <v>'Instagram',</v>
      </c>
      <c r="Z524" t="str">
        <f t="shared" si="162"/>
        <v>'No',</v>
      </c>
      <c r="AA524" t="str">
        <f t="shared" si="163"/>
        <v>8.4 ,</v>
      </c>
      <c r="AB524" t="str">
        <f t="shared" si="164"/>
        <v>8 ,</v>
      </c>
      <c r="AC524" t="str">
        <f t="shared" si="165"/>
        <v>'Single',</v>
      </c>
      <c r="AD524" t="str">
        <f t="shared" si="166"/>
        <v>2 ,</v>
      </c>
      <c r="AE524" t="str">
        <f t="shared" si="167"/>
        <v>4 ,</v>
      </c>
      <c r="AF524" t="str">
        <f t="shared" si="168"/>
        <v>'Medium',</v>
      </c>
      <c r="AG524" t="str">
        <f t="shared" si="169"/>
        <v>'Excessive',</v>
      </c>
      <c r="AH524" t="str">
        <f t="shared" si="170"/>
        <v>'Regular User'</v>
      </c>
      <c r="AI524" t="s">
        <v>169</v>
      </c>
      <c r="AJ524" t="s">
        <v>170</v>
      </c>
    </row>
    <row r="525" spans="1:36" x14ac:dyDescent="0.25">
      <c r="A525">
        <v>524</v>
      </c>
      <c r="B525">
        <v>22</v>
      </c>
      <c r="C525" t="s">
        <v>19</v>
      </c>
      <c r="D525" t="s">
        <v>20</v>
      </c>
      <c r="E525" t="s">
        <v>56</v>
      </c>
      <c r="F525">
        <v>4.5</v>
      </c>
      <c r="G525" t="s">
        <v>32</v>
      </c>
      <c r="H525" t="s">
        <v>17</v>
      </c>
      <c r="I525">
        <v>7.7</v>
      </c>
      <c r="J525">
        <v>7</v>
      </c>
      <c r="K525" t="s">
        <v>18</v>
      </c>
      <c r="L525">
        <v>3</v>
      </c>
      <c r="M525">
        <v>6</v>
      </c>
      <c r="N525" t="str">
        <f t="shared" si="152"/>
        <v>Medium</v>
      </c>
      <c r="O525" t="str">
        <f t="shared" si="153"/>
        <v>Recommended</v>
      </c>
      <c r="P525" t="str">
        <f t="shared" si="154"/>
        <v>Heavy User</v>
      </c>
      <c r="R525" t="s">
        <v>168</v>
      </c>
      <c r="S525" t="str">
        <f t="shared" si="155"/>
        <v>524 ,</v>
      </c>
      <c r="T525" t="str">
        <f t="shared" si="156"/>
        <v>22 ,</v>
      </c>
      <c r="U525" t="str">
        <f t="shared" si="157"/>
        <v>'Male',</v>
      </c>
      <c r="V525" t="str">
        <f t="shared" si="158"/>
        <v>'Graduate',</v>
      </c>
      <c r="W525" t="str">
        <f t="shared" si="159"/>
        <v>'New Zealand',</v>
      </c>
      <c r="X525" t="str">
        <f t="shared" si="160"/>
        <v>4.5 ,</v>
      </c>
      <c r="Y525" t="str">
        <f t="shared" si="161"/>
        <v>'Facebook',</v>
      </c>
      <c r="Z525" t="str">
        <f t="shared" si="162"/>
        <v>'Yes',</v>
      </c>
      <c r="AA525" t="str">
        <f t="shared" si="163"/>
        <v>7.7 ,</v>
      </c>
      <c r="AB525" t="str">
        <f t="shared" si="164"/>
        <v>7 ,</v>
      </c>
      <c r="AC525" t="str">
        <f t="shared" si="165"/>
        <v>'In Relationship',</v>
      </c>
      <c r="AD525" t="str">
        <f t="shared" si="166"/>
        <v>3 ,</v>
      </c>
      <c r="AE525" t="str">
        <f t="shared" si="167"/>
        <v>6 ,</v>
      </c>
      <c r="AF525" t="str">
        <f t="shared" si="168"/>
        <v>'Medium',</v>
      </c>
      <c r="AG525" t="str">
        <f t="shared" si="169"/>
        <v>'Recommended',</v>
      </c>
      <c r="AH525" t="str">
        <f t="shared" si="170"/>
        <v>'Heavy User'</v>
      </c>
      <c r="AI525" t="s">
        <v>169</v>
      </c>
      <c r="AJ525" t="s">
        <v>170</v>
      </c>
    </row>
    <row r="526" spans="1:36" x14ac:dyDescent="0.25">
      <c r="A526">
        <v>525</v>
      </c>
      <c r="B526">
        <v>19</v>
      </c>
      <c r="C526" t="s">
        <v>13</v>
      </c>
      <c r="D526" t="s">
        <v>14</v>
      </c>
      <c r="E526" t="s">
        <v>57</v>
      </c>
      <c r="F526">
        <v>5.3</v>
      </c>
      <c r="G526" t="s">
        <v>26</v>
      </c>
      <c r="H526" t="s">
        <v>17</v>
      </c>
      <c r="I526">
        <v>6.8</v>
      </c>
      <c r="J526">
        <v>6</v>
      </c>
      <c r="K526" t="s">
        <v>24</v>
      </c>
      <c r="L526">
        <v>3</v>
      </c>
      <c r="M526">
        <v>7</v>
      </c>
      <c r="N526" t="str">
        <f t="shared" si="152"/>
        <v>High</v>
      </c>
      <c r="O526" t="str">
        <f t="shared" si="153"/>
        <v>Insufficient</v>
      </c>
      <c r="P526" t="str">
        <f t="shared" si="154"/>
        <v>Heavy User</v>
      </c>
      <c r="R526" t="s">
        <v>168</v>
      </c>
      <c r="S526" t="str">
        <f t="shared" si="155"/>
        <v>525 ,</v>
      </c>
      <c r="T526" t="str">
        <f t="shared" si="156"/>
        <v>19 ,</v>
      </c>
      <c r="U526" t="str">
        <f t="shared" si="157"/>
        <v>'Female',</v>
      </c>
      <c r="V526" t="str">
        <f t="shared" si="158"/>
        <v>'Undergraduate',</v>
      </c>
      <c r="W526" t="str">
        <f t="shared" si="159"/>
        <v>'Singapore',</v>
      </c>
      <c r="X526" t="str">
        <f t="shared" si="160"/>
        <v>5.3 ,</v>
      </c>
      <c r="Y526" t="str">
        <f t="shared" si="161"/>
        <v>'TikTok',</v>
      </c>
      <c r="Z526" t="str">
        <f t="shared" si="162"/>
        <v>'Yes',</v>
      </c>
      <c r="AA526" t="str">
        <f t="shared" si="163"/>
        <v>6.8 ,</v>
      </c>
      <c r="AB526" t="str">
        <f t="shared" si="164"/>
        <v>6 ,</v>
      </c>
      <c r="AC526" t="str">
        <f t="shared" si="165"/>
        <v>'Single',</v>
      </c>
      <c r="AD526" t="str">
        <f t="shared" si="166"/>
        <v>3 ,</v>
      </c>
      <c r="AE526" t="str">
        <f t="shared" si="167"/>
        <v>7 ,</v>
      </c>
      <c r="AF526" t="str">
        <f t="shared" si="168"/>
        <v>'High',</v>
      </c>
      <c r="AG526" t="str">
        <f t="shared" si="169"/>
        <v>'Insufficient',</v>
      </c>
      <c r="AH526" t="str">
        <f t="shared" si="170"/>
        <v>'Heavy User'</v>
      </c>
      <c r="AI526" t="s">
        <v>169</v>
      </c>
      <c r="AJ526" t="s">
        <v>170</v>
      </c>
    </row>
    <row r="527" spans="1:36" x14ac:dyDescent="0.25">
      <c r="A527">
        <v>526</v>
      </c>
      <c r="B527">
        <v>21</v>
      </c>
      <c r="C527" t="s">
        <v>19</v>
      </c>
      <c r="D527" t="s">
        <v>20</v>
      </c>
      <c r="E527" t="s">
        <v>58</v>
      </c>
      <c r="F527">
        <v>5.7</v>
      </c>
      <c r="G527" t="s">
        <v>143</v>
      </c>
      <c r="H527" t="s">
        <v>17</v>
      </c>
      <c r="I527">
        <v>6.6</v>
      </c>
      <c r="J527">
        <v>6</v>
      </c>
      <c r="K527" t="s">
        <v>24</v>
      </c>
      <c r="L527">
        <v>3</v>
      </c>
      <c r="M527">
        <v>7</v>
      </c>
      <c r="N527" t="str">
        <f t="shared" si="152"/>
        <v>High</v>
      </c>
      <c r="O527" t="str">
        <f t="shared" si="153"/>
        <v>Insufficient</v>
      </c>
      <c r="P527" t="str">
        <f t="shared" si="154"/>
        <v>Heavy User</v>
      </c>
      <c r="R527" t="s">
        <v>168</v>
      </c>
      <c r="S527" t="str">
        <f t="shared" si="155"/>
        <v>526 ,</v>
      </c>
      <c r="T527" t="str">
        <f t="shared" si="156"/>
        <v>21 ,</v>
      </c>
      <c r="U527" t="str">
        <f t="shared" si="157"/>
        <v>'Male',</v>
      </c>
      <c r="V527" t="str">
        <f t="shared" si="158"/>
        <v>'Graduate',</v>
      </c>
      <c r="W527" t="str">
        <f t="shared" si="159"/>
        <v>'Malaysia',</v>
      </c>
      <c r="X527" t="str">
        <f t="shared" si="160"/>
        <v>5.7 ,</v>
      </c>
      <c r="Y527" t="str">
        <f t="shared" si="161"/>
        <v>'WhatsApp',</v>
      </c>
      <c r="Z527" t="str">
        <f t="shared" si="162"/>
        <v>'Yes',</v>
      </c>
      <c r="AA527" t="str">
        <f t="shared" si="163"/>
        <v>6.6 ,</v>
      </c>
      <c r="AB527" t="str">
        <f t="shared" si="164"/>
        <v>6 ,</v>
      </c>
      <c r="AC527" t="str">
        <f t="shared" si="165"/>
        <v>'Single',</v>
      </c>
      <c r="AD527" t="str">
        <f t="shared" si="166"/>
        <v>3 ,</v>
      </c>
      <c r="AE527" t="str">
        <f t="shared" si="167"/>
        <v>7 ,</v>
      </c>
      <c r="AF527" t="str">
        <f t="shared" si="168"/>
        <v>'High',</v>
      </c>
      <c r="AG527" t="str">
        <f t="shared" si="169"/>
        <v>'Insufficient',</v>
      </c>
      <c r="AH527" t="str">
        <f t="shared" si="170"/>
        <v>'Heavy User'</v>
      </c>
      <c r="AI527" t="s">
        <v>169</v>
      </c>
      <c r="AJ527" t="s">
        <v>170</v>
      </c>
    </row>
    <row r="528" spans="1:36" x14ac:dyDescent="0.25">
      <c r="A528">
        <v>527</v>
      </c>
      <c r="B528">
        <v>20</v>
      </c>
      <c r="C528" t="s">
        <v>13</v>
      </c>
      <c r="D528" t="s">
        <v>14</v>
      </c>
      <c r="E528" t="s">
        <v>67</v>
      </c>
      <c r="F528">
        <v>6.7</v>
      </c>
      <c r="G528" t="s">
        <v>16</v>
      </c>
      <c r="H528" t="s">
        <v>17</v>
      </c>
      <c r="I528">
        <v>6.3</v>
      </c>
      <c r="J528">
        <v>5</v>
      </c>
      <c r="K528" t="s">
        <v>18</v>
      </c>
      <c r="L528">
        <v>4</v>
      </c>
      <c r="M528">
        <v>8</v>
      </c>
      <c r="N528" t="str">
        <f t="shared" si="152"/>
        <v>High</v>
      </c>
      <c r="O528" t="str">
        <f t="shared" si="153"/>
        <v>Insufficient</v>
      </c>
      <c r="P528" t="str">
        <f t="shared" si="154"/>
        <v>Addicted User</v>
      </c>
      <c r="R528" t="s">
        <v>168</v>
      </c>
      <c r="S528" t="str">
        <f t="shared" si="155"/>
        <v>527 ,</v>
      </c>
      <c r="T528" t="str">
        <f t="shared" si="156"/>
        <v>20 ,</v>
      </c>
      <c r="U528" t="str">
        <f t="shared" si="157"/>
        <v>'Female',</v>
      </c>
      <c r="V528" t="str">
        <f t="shared" si="158"/>
        <v>'Undergraduate',</v>
      </c>
      <c r="W528" t="str">
        <f t="shared" si="159"/>
        <v>'UAE',</v>
      </c>
      <c r="X528" t="str">
        <f t="shared" si="160"/>
        <v>6.7 ,</v>
      </c>
      <c r="Y528" t="str">
        <f t="shared" si="161"/>
        <v>'Instagram',</v>
      </c>
      <c r="Z528" t="str">
        <f t="shared" si="162"/>
        <v>'Yes',</v>
      </c>
      <c r="AA528" t="str">
        <f t="shared" si="163"/>
        <v>6.3 ,</v>
      </c>
      <c r="AB528" t="str">
        <f t="shared" si="164"/>
        <v>5 ,</v>
      </c>
      <c r="AC528" t="str">
        <f t="shared" si="165"/>
        <v>'In Relationship',</v>
      </c>
      <c r="AD528" t="str">
        <f t="shared" si="166"/>
        <v>4 ,</v>
      </c>
      <c r="AE528" t="str">
        <f t="shared" si="167"/>
        <v>8 ,</v>
      </c>
      <c r="AF528" t="str">
        <f t="shared" si="168"/>
        <v>'High',</v>
      </c>
      <c r="AG528" t="str">
        <f t="shared" si="169"/>
        <v>'Insufficient',</v>
      </c>
      <c r="AH528" t="str">
        <f t="shared" si="170"/>
        <v>'Addicted User'</v>
      </c>
      <c r="AI528" t="s">
        <v>169</v>
      </c>
      <c r="AJ528" t="s">
        <v>170</v>
      </c>
    </row>
    <row r="529" spans="1:36" x14ac:dyDescent="0.25">
      <c r="A529">
        <v>528</v>
      </c>
      <c r="B529">
        <v>22</v>
      </c>
      <c r="C529" t="s">
        <v>19</v>
      </c>
      <c r="D529" t="s">
        <v>20</v>
      </c>
      <c r="E529" t="s">
        <v>90</v>
      </c>
      <c r="F529">
        <v>4</v>
      </c>
      <c r="G529" t="s">
        <v>32</v>
      </c>
      <c r="H529" t="s">
        <v>23</v>
      </c>
      <c r="I529">
        <v>8.1</v>
      </c>
      <c r="J529">
        <v>7</v>
      </c>
      <c r="K529" t="s">
        <v>24</v>
      </c>
      <c r="L529">
        <v>2</v>
      </c>
      <c r="M529">
        <v>5</v>
      </c>
      <c r="N529" t="str">
        <f t="shared" si="152"/>
        <v>Medium</v>
      </c>
      <c r="O529" t="str">
        <f t="shared" si="153"/>
        <v>Excessive</v>
      </c>
      <c r="P529" t="str">
        <f t="shared" si="154"/>
        <v>Heavy User</v>
      </c>
      <c r="R529" t="s">
        <v>168</v>
      </c>
      <c r="S529" t="str">
        <f t="shared" si="155"/>
        <v>528 ,</v>
      </c>
      <c r="T529" t="str">
        <f t="shared" si="156"/>
        <v>22 ,</v>
      </c>
      <c r="U529" t="str">
        <f t="shared" si="157"/>
        <v>'Male',</v>
      </c>
      <c r="V529" t="str">
        <f t="shared" si="158"/>
        <v>'Graduate',</v>
      </c>
      <c r="W529" t="str">
        <f t="shared" si="159"/>
        <v>'Poland',</v>
      </c>
      <c r="X529" t="str">
        <f t="shared" si="160"/>
        <v>4 ,</v>
      </c>
      <c r="Y529" t="str">
        <f t="shared" si="161"/>
        <v>'Facebook',</v>
      </c>
      <c r="Z529" t="str">
        <f t="shared" si="162"/>
        <v>'No',</v>
      </c>
      <c r="AA529" t="str">
        <f t="shared" si="163"/>
        <v>8.1 ,</v>
      </c>
      <c r="AB529" t="str">
        <f t="shared" si="164"/>
        <v>7 ,</v>
      </c>
      <c r="AC529" t="str">
        <f t="shared" si="165"/>
        <v>'Single',</v>
      </c>
      <c r="AD529" t="str">
        <f t="shared" si="166"/>
        <v>2 ,</v>
      </c>
      <c r="AE529" t="str">
        <f t="shared" si="167"/>
        <v>5 ,</v>
      </c>
      <c r="AF529" t="str">
        <f t="shared" si="168"/>
        <v>'Medium',</v>
      </c>
      <c r="AG529" t="str">
        <f t="shared" si="169"/>
        <v>'Excessive',</v>
      </c>
      <c r="AH529" t="str">
        <f t="shared" si="170"/>
        <v>'Heavy User'</v>
      </c>
      <c r="AI529" t="s">
        <v>169</v>
      </c>
      <c r="AJ529" t="s">
        <v>170</v>
      </c>
    </row>
    <row r="530" spans="1:36" x14ac:dyDescent="0.25">
      <c r="A530">
        <v>529</v>
      </c>
      <c r="B530">
        <v>19</v>
      </c>
      <c r="C530" t="s">
        <v>13</v>
      </c>
      <c r="D530" t="s">
        <v>14</v>
      </c>
      <c r="E530" t="s">
        <v>21</v>
      </c>
      <c r="F530">
        <v>7</v>
      </c>
      <c r="G530" t="s">
        <v>143</v>
      </c>
      <c r="H530" t="s">
        <v>17</v>
      </c>
      <c r="I530">
        <v>5.8</v>
      </c>
      <c r="J530">
        <v>5</v>
      </c>
      <c r="K530" t="s">
        <v>18</v>
      </c>
      <c r="L530">
        <v>4</v>
      </c>
      <c r="M530">
        <v>8</v>
      </c>
      <c r="N530" t="str">
        <f t="shared" si="152"/>
        <v>High</v>
      </c>
      <c r="O530" t="str">
        <f t="shared" si="153"/>
        <v>Insufficient</v>
      </c>
      <c r="P530" t="str">
        <f t="shared" si="154"/>
        <v>Addicted User</v>
      </c>
      <c r="R530" t="s">
        <v>168</v>
      </c>
      <c r="S530" t="str">
        <f t="shared" si="155"/>
        <v>529 ,</v>
      </c>
      <c r="T530" t="str">
        <f t="shared" si="156"/>
        <v>19 ,</v>
      </c>
      <c r="U530" t="str">
        <f t="shared" si="157"/>
        <v>'Female',</v>
      </c>
      <c r="V530" t="str">
        <f t="shared" si="158"/>
        <v>'Undergraduate',</v>
      </c>
      <c r="W530" t="str">
        <f t="shared" si="159"/>
        <v>'India',</v>
      </c>
      <c r="X530" t="str">
        <f t="shared" si="160"/>
        <v>7 ,</v>
      </c>
      <c r="Y530" t="str">
        <f t="shared" si="161"/>
        <v>'WhatsApp',</v>
      </c>
      <c r="Z530" t="str">
        <f t="shared" si="162"/>
        <v>'Yes',</v>
      </c>
      <c r="AA530" t="str">
        <f t="shared" si="163"/>
        <v>5.8 ,</v>
      </c>
      <c r="AB530" t="str">
        <f t="shared" si="164"/>
        <v>5 ,</v>
      </c>
      <c r="AC530" t="str">
        <f t="shared" si="165"/>
        <v>'In Relationship',</v>
      </c>
      <c r="AD530" t="str">
        <f t="shared" si="166"/>
        <v>4 ,</v>
      </c>
      <c r="AE530" t="str">
        <f t="shared" si="167"/>
        <v>8 ,</v>
      </c>
      <c r="AF530" t="str">
        <f t="shared" si="168"/>
        <v>'High',</v>
      </c>
      <c r="AG530" t="str">
        <f t="shared" si="169"/>
        <v>'Insufficient',</v>
      </c>
      <c r="AH530" t="str">
        <f t="shared" si="170"/>
        <v>'Addicted User'</v>
      </c>
      <c r="AI530" t="s">
        <v>169</v>
      </c>
      <c r="AJ530" t="s">
        <v>170</v>
      </c>
    </row>
    <row r="531" spans="1:36" x14ac:dyDescent="0.25">
      <c r="A531">
        <v>530</v>
      </c>
      <c r="B531">
        <v>21</v>
      </c>
      <c r="C531" t="s">
        <v>19</v>
      </c>
      <c r="D531" t="s">
        <v>20</v>
      </c>
      <c r="E531" t="s">
        <v>31</v>
      </c>
      <c r="F531">
        <v>4.5999999999999996</v>
      </c>
      <c r="G531" t="s">
        <v>16</v>
      </c>
      <c r="H531" t="s">
        <v>17</v>
      </c>
      <c r="I531">
        <v>7.6</v>
      </c>
      <c r="J531">
        <v>7</v>
      </c>
      <c r="K531" t="s">
        <v>24</v>
      </c>
      <c r="L531">
        <v>3</v>
      </c>
      <c r="M531">
        <v>6</v>
      </c>
      <c r="N531" t="str">
        <f t="shared" si="152"/>
        <v>Medium</v>
      </c>
      <c r="O531" t="str">
        <f t="shared" si="153"/>
        <v>Recommended</v>
      </c>
      <c r="P531" t="str">
        <f t="shared" si="154"/>
        <v>Heavy User</v>
      </c>
      <c r="R531" t="s">
        <v>168</v>
      </c>
      <c r="S531" t="str">
        <f t="shared" si="155"/>
        <v>530 ,</v>
      </c>
      <c r="T531" t="str">
        <f t="shared" si="156"/>
        <v>21 ,</v>
      </c>
      <c r="U531" t="str">
        <f t="shared" si="157"/>
        <v>'Male',</v>
      </c>
      <c r="V531" t="str">
        <f t="shared" si="158"/>
        <v>'Graduate',</v>
      </c>
      <c r="W531" t="str">
        <f t="shared" si="159"/>
        <v>'Canada',</v>
      </c>
      <c r="X531" t="str">
        <f t="shared" si="160"/>
        <v>4.6 ,</v>
      </c>
      <c r="Y531" t="str">
        <f t="shared" si="161"/>
        <v>'Instagram',</v>
      </c>
      <c r="Z531" t="str">
        <f t="shared" si="162"/>
        <v>'Yes',</v>
      </c>
      <c r="AA531" t="str">
        <f t="shared" si="163"/>
        <v>7.6 ,</v>
      </c>
      <c r="AB531" t="str">
        <f t="shared" si="164"/>
        <v>7 ,</v>
      </c>
      <c r="AC531" t="str">
        <f t="shared" si="165"/>
        <v>'Single',</v>
      </c>
      <c r="AD531" t="str">
        <f t="shared" si="166"/>
        <v>3 ,</v>
      </c>
      <c r="AE531" t="str">
        <f t="shared" si="167"/>
        <v>6 ,</v>
      </c>
      <c r="AF531" t="str">
        <f t="shared" si="168"/>
        <v>'Medium',</v>
      </c>
      <c r="AG531" t="str">
        <f t="shared" si="169"/>
        <v>'Recommended',</v>
      </c>
      <c r="AH531" t="str">
        <f t="shared" si="170"/>
        <v>'Heavy User'</v>
      </c>
      <c r="AI531" t="s">
        <v>169</v>
      </c>
      <c r="AJ531" t="s">
        <v>170</v>
      </c>
    </row>
    <row r="532" spans="1:36" x14ac:dyDescent="0.25">
      <c r="A532">
        <v>531</v>
      </c>
      <c r="B532">
        <v>20</v>
      </c>
      <c r="C532" t="s">
        <v>13</v>
      </c>
      <c r="D532" t="s">
        <v>14</v>
      </c>
      <c r="E532" t="s">
        <v>36</v>
      </c>
      <c r="F532">
        <v>5.9</v>
      </c>
      <c r="G532" t="s">
        <v>26</v>
      </c>
      <c r="H532" t="s">
        <v>17</v>
      </c>
      <c r="I532">
        <v>6.6</v>
      </c>
      <c r="J532">
        <v>6</v>
      </c>
      <c r="K532" t="s">
        <v>24</v>
      </c>
      <c r="L532">
        <v>3</v>
      </c>
      <c r="M532">
        <v>7</v>
      </c>
      <c r="N532" t="str">
        <f t="shared" si="152"/>
        <v>High</v>
      </c>
      <c r="O532" t="str">
        <f t="shared" si="153"/>
        <v>Insufficient</v>
      </c>
      <c r="P532" t="str">
        <f t="shared" si="154"/>
        <v>Heavy User</v>
      </c>
      <c r="R532" t="s">
        <v>168</v>
      </c>
      <c r="S532" t="str">
        <f t="shared" si="155"/>
        <v>531 ,</v>
      </c>
      <c r="T532" t="str">
        <f t="shared" si="156"/>
        <v>20 ,</v>
      </c>
      <c r="U532" t="str">
        <f t="shared" si="157"/>
        <v>'Female',</v>
      </c>
      <c r="V532" t="str">
        <f t="shared" si="158"/>
        <v>'Undergraduate',</v>
      </c>
      <c r="W532" t="str">
        <f t="shared" si="159"/>
        <v>'Brazil',</v>
      </c>
      <c r="X532" t="str">
        <f t="shared" si="160"/>
        <v>5.9 ,</v>
      </c>
      <c r="Y532" t="str">
        <f t="shared" si="161"/>
        <v>'TikTok',</v>
      </c>
      <c r="Z532" t="str">
        <f t="shared" si="162"/>
        <v>'Yes',</v>
      </c>
      <c r="AA532" t="str">
        <f t="shared" si="163"/>
        <v>6.6 ,</v>
      </c>
      <c r="AB532" t="str">
        <f t="shared" si="164"/>
        <v>6 ,</v>
      </c>
      <c r="AC532" t="str">
        <f t="shared" si="165"/>
        <v>'Single',</v>
      </c>
      <c r="AD532" t="str">
        <f t="shared" si="166"/>
        <v>3 ,</v>
      </c>
      <c r="AE532" t="str">
        <f t="shared" si="167"/>
        <v>7 ,</v>
      </c>
      <c r="AF532" t="str">
        <f t="shared" si="168"/>
        <v>'High',</v>
      </c>
      <c r="AG532" t="str">
        <f t="shared" si="169"/>
        <v>'Insufficient',</v>
      </c>
      <c r="AH532" t="str">
        <f t="shared" si="170"/>
        <v>'Heavy User'</v>
      </c>
      <c r="AI532" t="s">
        <v>169</v>
      </c>
      <c r="AJ532" t="s">
        <v>170</v>
      </c>
    </row>
    <row r="533" spans="1:36" x14ac:dyDescent="0.25">
      <c r="A533">
        <v>532</v>
      </c>
      <c r="B533">
        <v>22</v>
      </c>
      <c r="C533" t="s">
        <v>19</v>
      </c>
      <c r="D533" t="s">
        <v>20</v>
      </c>
      <c r="E533" t="s">
        <v>45</v>
      </c>
      <c r="F533">
        <v>4.2</v>
      </c>
      <c r="G533" t="s">
        <v>144</v>
      </c>
      <c r="H533" t="s">
        <v>23</v>
      </c>
      <c r="I533">
        <v>8.1</v>
      </c>
      <c r="J533">
        <v>7</v>
      </c>
      <c r="K533" t="s">
        <v>18</v>
      </c>
      <c r="L533">
        <v>2</v>
      </c>
      <c r="M533">
        <v>5</v>
      </c>
      <c r="N533" t="str">
        <f t="shared" si="152"/>
        <v>Medium</v>
      </c>
      <c r="O533" t="str">
        <f t="shared" si="153"/>
        <v>Excessive</v>
      </c>
      <c r="P533" t="str">
        <f t="shared" si="154"/>
        <v>Heavy User</v>
      </c>
      <c r="R533" t="s">
        <v>168</v>
      </c>
      <c r="S533" t="str">
        <f t="shared" si="155"/>
        <v>532 ,</v>
      </c>
      <c r="T533" t="str">
        <f t="shared" si="156"/>
        <v>22 ,</v>
      </c>
      <c r="U533" t="str">
        <f t="shared" si="157"/>
        <v>'Male',</v>
      </c>
      <c r="V533" t="str">
        <f t="shared" si="158"/>
        <v>'Graduate',</v>
      </c>
      <c r="W533" t="str">
        <f t="shared" si="159"/>
        <v>'China',</v>
      </c>
      <c r="X533" t="str">
        <f t="shared" si="160"/>
        <v>4.2 ,</v>
      </c>
      <c r="Y533" t="str">
        <f t="shared" si="161"/>
        <v>'WeChat',</v>
      </c>
      <c r="Z533" t="str">
        <f t="shared" si="162"/>
        <v>'No',</v>
      </c>
      <c r="AA533" t="str">
        <f t="shared" si="163"/>
        <v>8.1 ,</v>
      </c>
      <c r="AB533" t="str">
        <f t="shared" si="164"/>
        <v>7 ,</v>
      </c>
      <c r="AC533" t="str">
        <f t="shared" si="165"/>
        <v>'In Relationship',</v>
      </c>
      <c r="AD533" t="str">
        <f t="shared" si="166"/>
        <v>2 ,</v>
      </c>
      <c r="AE533" t="str">
        <f t="shared" si="167"/>
        <v>5 ,</v>
      </c>
      <c r="AF533" t="str">
        <f t="shared" si="168"/>
        <v>'Medium',</v>
      </c>
      <c r="AG533" t="str">
        <f t="shared" si="169"/>
        <v>'Excessive',</v>
      </c>
      <c r="AH533" t="str">
        <f t="shared" si="170"/>
        <v>'Heavy User'</v>
      </c>
      <c r="AI533" t="s">
        <v>169</v>
      </c>
      <c r="AJ533" t="s">
        <v>170</v>
      </c>
    </row>
    <row r="534" spans="1:36" x14ac:dyDescent="0.25">
      <c r="A534">
        <v>533</v>
      </c>
      <c r="B534">
        <v>19</v>
      </c>
      <c r="C534" t="s">
        <v>13</v>
      </c>
      <c r="D534" t="s">
        <v>14</v>
      </c>
      <c r="E534" t="s">
        <v>49</v>
      </c>
      <c r="F534">
        <v>3.5</v>
      </c>
      <c r="G534" t="s">
        <v>16</v>
      </c>
      <c r="H534" t="s">
        <v>23</v>
      </c>
      <c r="I534">
        <v>8.5</v>
      </c>
      <c r="J534">
        <v>8</v>
      </c>
      <c r="K534" t="s">
        <v>24</v>
      </c>
      <c r="L534">
        <v>2</v>
      </c>
      <c r="M534">
        <v>4</v>
      </c>
      <c r="N534" t="str">
        <f t="shared" si="152"/>
        <v>Medium</v>
      </c>
      <c r="O534" t="str">
        <f t="shared" si="153"/>
        <v>Excessive</v>
      </c>
      <c r="P534" t="str">
        <f t="shared" si="154"/>
        <v>Regular User</v>
      </c>
      <c r="R534" t="s">
        <v>168</v>
      </c>
      <c r="S534" t="str">
        <f t="shared" si="155"/>
        <v>533 ,</v>
      </c>
      <c r="T534" t="str">
        <f t="shared" si="156"/>
        <v>19 ,</v>
      </c>
      <c r="U534" t="str">
        <f t="shared" si="157"/>
        <v>'Female',</v>
      </c>
      <c r="V534" t="str">
        <f t="shared" si="158"/>
        <v>'Undergraduate',</v>
      </c>
      <c r="W534" t="str">
        <f t="shared" si="159"/>
        <v>'Netherlands',</v>
      </c>
      <c r="X534" t="str">
        <f t="shared" si="160"/>
        <v>3.5 ,</v>
      </c>
      <c r="Y534" t="str">
        <f t="shared" si="161"/>
        <v>'Instagram',</v>
      </c>
      <c r="Z534" t="str">
        <f t="shared" si="162"/>
        <v>'No',</v>
      </c>
      <c r="AA534" t="str">
        <f t="shared" si="163"/>
        <v>8.5 ,</v>
      </c>
      <c r="AB534" t="str">
        <f t="shared" si="164"/>
        <v>8 ,</v>
      </c>
      <c r="AC534" t="str">
        <f t="shared" si="165"/>
        <v>'Single',</v>
      </c>
      <c r="AD534" t="str">
        <f t="shared" si="166"/>
        <v>2 ,</v>
      </c>
      <c r="AE534" t="str">
        <f t="shared" si="167"/>
        <v>4 ,</v>
      </c>
      <c r="AF534" t="str">
        <f t="shared" si="168"/>
        <v>'Medium',</v>
      </c>
      <c r="AG534" t="str">
        <f t="shared" si="169"/>
        <v>'Excessive',</v>
      </c>
      <c r="AH534" t="str">
        <f t="shared" si="170"/>
        <v>'Regular User'</v>
      </c>
      <c r="AI534" t="s">
        <v>169</v>
      </c>
      <c r="AJ534" t="s">
        <v>170</v>
      </c>
    </row>
    <row r="535" spans="1:36" x14ac:dyDescent="0.25">
      <c r="A535">
        <v>534</v>
      </c>
      <c r="B535">
        <v>21</v>
      </c>
      <c r="C535" t="s">
        <v>19</v>
      </c>
      <c r="D535" t="s">
        <v>20</v>
      </c>
      <c r="E535" t="s">
        <v>56</v>
      </c>
      <c r="F535">
        <v>4.4000000000000004</v>
      </c>
      <c r="G535" t="s">
        <v>32</v>
      </c>
      <c r="H535" t="s">
        <v>17</v>
      </c>
      <c r="I535">
        <v>7.8</v>
      </c>
      <c r="J535">
        <v>7</v>
      </c>
      <c r="K535" t="s">
        <v>18</v>
      </c>
      <c r="L535">
        <v>3</v>
      </c>
      <c r="M535">
        <v>6</v>
      </c>
      <c r="N535" t="str">
        <f t="shared" si="152"/>
        <v>Medium</v>
      </c>
      <c r="O535" t="str">
        <f t="shared" si="153"/>
        <v>Recommended</v>
      </c>
      <c r="P535" t="str">
        <f t="shared" si="154"/>
        <v>Heavy User</v>
      </c>
      <c r="R535" t="s">
        <v>168</v>
      </c>
      <c r="S535" t="str">
        <f t="shared" si="155"/>
        <v>534 ,</v>
      </c>
      <c r="T535" t="str">
        <f t="shared" si="156"/>
        <v>21 ,</v>
      </c>
      <c r="U535" t="str">
        <f t="shared" si="157"/>
        <v>'Male',</v>
      </c>
      <c r="V535" t="str">
        <f t="shared" si="158"/>
        <v>'Graduate',</v>
      </c>
      <c r="W535" t="str">
        <f t="shared" si="159"/>
        <v>'New Zealand',</v>
      </c>
      <c r="X535" t="str">
        <f t="shared" si="160"/>
        <v>4.4 ,</v>
      </c>
      <c r="Y535" t="str">
        <f t="shared" si="161"/>
        <v>'Facebook',</v>
      </c>
      <c r="Z535" t="str">
        <f t="shared" si="162"/>
        <v>'Yes',</v>
      </c>
      <c r="AA535" t="str">
        <f t="shared" si="163"/>
        <v>7.8 ,</v>
      </c>
      <c r="AB535" t="str">
        <f t="shared" si="164"/>
        <v>7 ,</v>
      </c>
      <c r="AC535" t="str">
        <f t="shared" si="165"/>
        <v>'In Relationship',</v>
      </c>
      <c r="AD535" t="str">
        <f t="shared" si="166"/>
        <v>3 ,</v>
      </c>
      <c r="AE535" t="str">
        <f t="shared" si="167"/>
        <v>6 ,</v>
      </c>
      <c r="AF535" t="str">
        <f t="shared" si="168"/>
        <v>'Medium',</v>
      </c>
      <c r="AG535" t="str">
        <f t="shared" si="169"/>
        <v>'Recommended',</v>
      </c>
      <c r="AH535" t="str">
        <f t="shared" si="170"/>
        <v>'Heavy User'</v>
      </c>
      <c r="AI535" t="s">
        <v>169</v>
      </c>
      <c r="AJ535" t="s">
        <v>170</v>
      </c>
    </row>
    <row r="536" spans="1:36" x14ac:dyDescent="0.25">
      <c r="A536">
        <v>535</v>
      </c>
      <c r="B536">
        <v>20</v>
      </c>
      <c r="C536" t="s">
        <v>13</v>
      </c>
      <c r="D536" t="s">
        <v>14</v>
      </c>
      <c r="E536" t="s">
        <v>57</v>
      </c>
      <c r="F536">
        <v>5.4</v>
      </c>
      <c r="G536" t="s">
        <v>26</v>
      </c>
      <c r="H536" t="s">
        <v>17</v>
      </c>
      <c r="I536">
        <v>6.7</v>
      </c>
      <c r="J536">
        <v>6</v>
      </c>
      <c r="K536" t="s">
        <v>24</v>
      </c>
      <c r="L536">
        <v>3</v>
      </c>
      <c r="M536">
        <v>7</v>
      </c>
      <c r="N536" t="str">
        <f t="shared" si="152"/>
        <v>High</v>
      </c>
      <c r="O536" t="str">
        <f t="shared" si="153"/>
        <v>Insufficient</v>
      </c>
      <c r="P536" t="str">
        <f t="shared" si="154"/>
        <v>Heavy User</v>
      </c>
      <c r="R536" t="s">
        <v>168</v>
      </c>
      <c r="S536" t="str">
        <f t="shared" si="155"/>
        <v>535 ,</v>
      </c>
      <c r="T536" t="str">
        <f t="shared" si="156"/>
        <v>20 ,</v>
      </c>
      <c r="U536" t="str">
        <f t="shared" si="157"/>
        <v>'Female',</v>
      </c>
      <c r="V536" t="str">
        <f t="shared" si="158"/>
        <v>'Undergraduate',</v>
      </c>
      <c r="W536" t="str">
        <f t="shared" si="159"/>
        <v>'Singapore',</v>
      </c>
      <c r="X536" t="str">
        <f t="shared" si="160"/>
        <v>5.4 ,</v>
      </c>
      <c r="Y536" t="str">
        <f t="shared" si="161"/>
        <v>'TikTok',</v>
      </c>
      <c r="Z536" t="str">
        <f t="shared" si="162"/>
        <v>'Yes',</v>
      </c>
      <c r="AA536" t="str">
        <f t="shared" si="163"/>
        <v>6.7 ,</v>
      </c>
      <c r="AB536" t="str">
        <f t="shared" si="164"/>
        <v>6 ,</v>
      </c>
      <c r="AC536" t="str">
        <f t="shared" si="165"/>
        <v>'Single',</v>
      </c>
      <c r="AD536" t="str">
        <f t="shared" si="166"/>
        <v>3 ,</v>
      </c>
      <c r="AE536" t="str">
        <f t="shared" si="167"/>
        <v>7 ,</v>
      </c>
      <c r="AF536" t="str">
        <f t="shared" si="168"/>
        <v>'High',</v>
      </c>
      <c r="AG536" t="str">
        <f t="shared" si="169"/>
        <v>'Insufficient',</v>
      </c>
      <c r="AH536" t="str">
        <f t="shared" si="170"/>
        <v>'Heavy User'</v>
      </c>
      <c r="AI536" t="s">
        <v>169</v>
      </c>
      <c r="AJ536" t="s">
        <v>170</v>
      </c>
    </row>
    <row r="537" spans="1:36" x14ac:dyDescent="0.25">
      <c r="A537">
        <v>536</v>
      </c>
      <c r="B537">
        <v>22</v>
      </c>
      <c r="C537" t="s">
        <v>19</v>
      </c>
      <c r="D537" t="s">
        <v>20</v>
      </c>
      <c r="E537" t="s">
        <v>58</v>
      </c>
      <c r="F537">
        <v>5.8</v>
      </c>
      <c r="G537" t="s">
        <v>143</v>
      </c>
      <c r="H537" t="s">
        <v>17</v>
      </c>
      <c r="I537">
        <v>6.5</v>
      </c>
      <c r="J537">
        <v>6</v>
      </c>
      <c r="K537" t="s">
        <v>24</v>
      </c>
      <c r="L537">
        <v>3</v>
      </c>
      <c r="M537">
        <v>7</v>
      </c>
      <c r="N537" t="str">
        <f t="shared" si="152"/>
        <v>High</v>
      </c>
      <c r="O537" t="str">
        <f t="shared" si="153"/>
        <v>Insufficient</v>
      </c>
      <c r="P537" t="str">
        <f t="shared" si="154"/>
        <v>Heavy User</v>
      </c>
      <c r="R537" t="s">
        <v>168</v>
      </c>
      <c r="S537" t="str">
        <f t="shared" si="155"/>
        <v>536 ,</v>
      </c>
      <c r="T537" t="str">
        <f t="shared" si="156"/>
        <v>22 ,</v>
      </c>
      <c r="U537" t="str">
        <f t="shared" si="157"/>
        <v>'Male',</v>
      </c>
      <c r="V537" t="str">
        <f t="shared" si="158"/>
        <v>'Graduate',</v>
      </c>
      <c r="W537" t="str">
        <f t="shared" si="159"/>
        <v>'Malaysia',</v>
      </c>
      <c r="X537" t="str">
        <f t="shared" si="160"/>
        <v>5.8 ,</v>
      </c>
      <c r="Y537" t="str">
        <f t="shared" si="161"/>
        <v>'WhatsApp',</v>
      </c>
      <c r="Z537" t="str">
        <f t="shared" si="162"/>
        <v>'Yes',</v>
      </c>
      <c r="AA537" t="str">
        <f t="shared" si="163"/>
        <v>6.5 ,</v>
      </c>
      <c r="AB537" t="str">
        <f t="shared" si="164"/>
        <v>6 ,</v>
      </c>
      <c r="AC537" t="str">
        <f t="shared" si="165"/>
        <v>'Single',</v>
      </c>
      <c r="AD537" t="str">
        <f t="shared" si="166"/>
        <v>3 ,</v>
      </c>
      <c r="AE537" t="str">
        <f t="shared" si="167"/>
        <v>7 ,</v>
      </c>
      <c r="AF537" t="str">
        <f t="shared" si="168"/>
        <v>'High',</v>
      </c>
      <c r="AG537" t="str">
        <f t="shared" si="169"/>
        <v>'Insufficient',</v>
      </c>
      <c r="AH537" t="str">
        <f t="shared" si="170"/>
        <v>'Heavy User'</v>
      </c>
      <c r="AI537" t="s">
        <v>169</v>
      </c>
      <c r="AJ537" t="s">
        <v>170</v>
      </c>
    </row>
    <row r="538" spans="1:36" x14ac:dyDescent="0.25">
      <c r="A538">
        <v>537</v>
      </c>
      <c r="B538">
        <v>19</v>
      </c>
      <c r="C538" t="s">
        <v>13</v>
      </c>
      <c r="D538" t="s">
        <v>14</v>
      </c>
      <c r="E538" t="s">
        <v>67</v>
      </c>
      <c r="F538">
        <v>6.8</v>
      </c>
      <c r="G538" t="s">
        <v>16</v>
      </c>
      <c r="H538" t="s">
        <v>17</v>
      </c>
      <c r="I538">
        <v>6.2</v>
      </c>
      <c r="J538">
        <v>5</v>
      </c>
      <c r="K538" t="s">
        <v>18</v>
      </c>
      <c r="L538">
        <v>4</v>
      </c>
      <c r="M538">
        <v>8</v>
      </c>
      <c r="N538" t="str">
        <f t="shared" si="152"/>
        <v>High</v>
      </c>
      <c r="O538" t="str">
        <f t="shared" si="153"/>
        <v>Insufficient</v>
      </c>
      <c r="P538" t="str">
        <f t="shared" si="154"/>
        <v>Addicted User</v>
      </c>
      <c r="R538" t="s">
        <v>168</v>
      </c>
      <c r="S538" t="str">
        <f t="shared" si="155"/>
        <v>537 ,</v>
      </c>
      <c r="T538" t="str">
        <f t="shared" si="156"/>
        <v>19 ,</v>
      </c>
      <c r="U538" t="str">
        <f t="shared" si="157"/>
        <v>'Female',</v>
      </c>
      <c r="V538" t="str">
        <f t="shared" si="158"/>
        <v>'Undergraduate',</v>
      </c>
      <c r="W538" t="str">
        <f t="shared" si="159"/>
        <v>'UAE',</v>
      </c>
      <c r="X538" t="str">
        <f t="shared" si="160"/>
        <v>6.8 ,</v>
      </c>
      <c r="Y538" t="str">
        <f t="shared" si="161"/>
        <v>'Instagram',</v>
      </c>
      <c r="Z538" t="str">
        <f t="shared" si="162"/>
        <v>'Yes',</v>
      </c>
      <c r="AA538" t="str">
        <f t="shared" si="163"/>
        <v>6.2 ,</v>
      </c>
      <c r="AB538" t="str">
        <f t="shared" si="164"/>
        <v>5 ,</v>
      </c>
      <c r="AC538" t="str">
        <f t="shared" si="165"/>
        <v>'In Relationship',</v>
      </c>
      <c r="AD538" t="str">
        <f t="shared" si="166"/>
        <v>4 ,</v>
      </c>
      <c r="AE538" t="str">
        <f t="shared" si="167"/>
        <v>8 ,</v>
      </c>
      <c r="AF538" t="str">
        <f t="shared" si="168"/>
        <v>'High',</v>
      </c>
      <c r="AG538" t="str">
        <f t="shared" si="169"/>
        <v>'Insufficient',</v>
      </c>
      <c r="AH538" t="str">
        <f t="shared" si="170"/>
        <v>'Addicted User'</v>
      </c>
      <c r="AI538" t="s">
        <v>169</v>
      </c>
      <c r="AJ538" t="s">
        <v>170</v>
      </c>
    </row>
    <row r="539" spans="1:36" x14ac:dyDescent="0.25">
      <c r="A539">
        <v>538</v>
      </c>
      <c r="B539">
        <v>21</v>
      </c>
      <c r="C539" t="s">
        <v>19</v>
      </c>
      <c r="D539" t="s">
        <v>20</v>
      </c>
      <c r="E539" t="s">
        <v>90</v>
      </c>
      <c r="F539">
        <v>3.9</v>
      </c>
      <c r="G539" t="s">
        <v>32</v>
      </c>
      <c r="H539" t="s">
        <v>23</v>
      </c>
      <c r="I539">
        <v>8.1999999999999993</v>
      </c>
      <c r="J539">
        <v>7</v>
      </c>
      <c r="K539" t="s">
        <v>24</v>
      </c>
      <c r="L539">
        <v>2</v>
      </c>
      <c r="M539">
        <v>5</v>
      </c>
      <c r="N539" t="str">
        <f t="shared" si="152"/>
        <v>Medium</v>
      </c>
      <c r="O539" t="str">
        <f t="shared" si="153"/>
        <v>Excessive</v>
      </c>
      <c r="P539" t="str">
        <f t="shared" si="154"/>
        <v>Regular User</v>
      </c>
      <c r="R539" t="s">
        <v>168</v>
      </c>
      <c r="S539" t="str">
        <f t="shared" si="155"/>
        <v>538 ,</v>
      </c>
      <c r="T539" t="str">
        <f t="shared" si="156"/>
        <v>21 ,</v>
      </c>
      <c r="U539" t="str">
        <f t="shared" si="157"/>
        <v>'Male',</v>
      </c>
      <c r="V539" t="str">
        <f t="shared" si="158"/>
        <v>'Graduate',</v>
      </c>
      <c r="W539" t="str">
        <f t="shared" si="159"/>
        <v>'Poland',</v>
      </c>
      <c r="X539" t="str">
        <f t="shared" si="160"/>
        <v>3.9 ,</v>
      </c>
      <c r="Y539" t="str">
        <f t="shared" si="161"/>
        <v>'Facebook',</v>
      </c>
      <c r="Z539" t="str">
        <f t="shared" si="162"/>
        <v>'No',</v>
      </c>
      <c r="AA539" t="str">
        <f t="shared" si="163"/>
        <v>8.2 ,</v>
      </c>
      <c r="AB539" t="str">
        <f t="shared" si="164"/>
        <v>7 ,</v>
      </c>
      <c r="AC539" t="str">
        <f t="shared" si="165"/>
        <v>'Single',</v>
      </c>
      <c r="AD539" t="str">
        <f t="shared" si="166"/>
        <v>2 ,</v>
      </c>
      <c r="AE539" t="str">
        <f t="shared" si="167"/>
        <v>5 ,</v>
      </c>
      <c r="AF539" t="str">
        <f t="shared" si="168"/>
        <v>'Medium',</v>
      </c>
      <c r="AG539" t="str">
        <f t="shared" si="169"/>
        <v>'Excessive',</v>
      </c>
      <c r="AH539" t="str">
        <f t="shared" si="170"/>
        <v>'Regular User'</v>
      </c>
      <c r="AI539" t="s">
        <v>169</v>
      </c>
      <c r="AJ539" t="s">
        <v>170</v>
      </c>
    </row>
    <row r="540" spans="1:36" x14ac:dyDescent="0.25">
      <c r="A540">
        <v>539</v>
      </c>
      <c r="B540">
        <v>20</v>
      </c>
      <c r="C540" t="s">
        <v>13</v>
      </c>
      <c r="D540" t="s">
        <v>14</v>
      </c>
      <c r="E540" t="s">
        <v>21</v>
      </c>
      <c r="F540">
        <v>7.1</v>
      </c>
      <c r="G540" t="s">
        <v>143</v>
      </c>
      <c r="H540" t="s">
        <v>17</v>
      </c>
      <c r="I540">
        <v>5.7</v>
      </c>
      <c r="J540">
        <v>5</v>
      </c>
      <c r="K540" t="s">
        <v>18</v>
      </c>
      <c r="L540">
        <v>4</v>
      </c>
      <c r="M540">
        <v>8</v>
      </c>
      <c r="N540" t="str">
        <f t="shared" si="152"/>
        <v>High</v>
      </c>
      <c r="O540" t="str">
        <f t="shared" si="153"/>
        <v>Insufficient</v>
      </c>
      <c r="P540" t="str">
        <f t="shared" si="154"/>
        <v>Addicted User</v>
      </c>
      <c r="R540" t="s">
        <v>168</v>
      </c>
      <c r="S540" t="str">
        <f t="shared" si="155"/>
        <v>539 ,</v>
      </c>
      <c r="T540" t="str">
        <f t="shared" si="156"/>
        <v>20 ,</v>
      </c>
      <c r="U540" t="str">
        <f t="shared" si="157"/>
        <v>'Female',</v>
      </c>
      <c r="V540" t="str">
        <f t="shared" si="158"/>
        <v>'Undergraduate',</v>
      </c>
      <c r="W540" t="str">
        <f t="shared" si="159"/>
        <v>'India',</v>
      </c>
      <c r="X540" t="str">
        <f t="shared" si="160"/>
        <v>7.1 ,</v>
      </c>
      <c r="Y540" t="str">
        <f t="shared" si="161"/>
        <v>'WhatsApp',</v>
      </c>
      <c r="Z540" t="str">
        <f t="shared" si="162"/>
        <v>'Yes',</v>
      </c>
      <c r="AA540" t="str">
        <f t="shared" si="163"/>
        <v>5.7 ,</v>
      </c>
      <c r="AB540" t="str">
        <f t="shared" si="164"/>
        <v>5 ,</v>
      </c>
      <c r="AC540" t="str">
        <f t="shared" si="165"/>
        <v>'In Relationship',</v>
      </c>
      <c r="AD540" t="str">
        <f t="shared" si="166"/>
        <v>4 ,</v>
      </c>
      <c r="AE540" t="str">
        <f t="shared" si="167"/>
        <v>8 ,</v>
      </c>
      <c r="AF540" t="str">
        <f t="shared" si="168"/>
        <v>'High',</v>
      </c>
      <c r="AG540" t="str">
        <f t="shared" si="169"/>
        <v>'Insufficient',</v>
      </c>
      <c r="AH540" t="str">
        <f t="shared" si="170"/>
        <v>'Addicted User'</v>
      </c>
      <c r="AI540" t="s">
        <v>169</v>
      </c>
      <c r="AJ540" t="s">
        <v>170</v>
      </c>
    </row>
    <row r="541" spans="1:36" x14ac:dyDescent="0.25">
      <c r="A541">
        <v>540</v>
      </c>
      <c r="B541">
        <v>22</v>
      </c>
      <c r="C541" t="s">
        <v>19</v>
      </c>
      <c r="D541" t="s">
        <v>20</v>
      </c>
      <c r="E541" t="s">
        <v>31</v>
      </c>
      <c r="F541">
        <v>4.5</v>
      </c>
      <c r="G541" t="s">
        <v>26</v>
      </c>
      <c r="H541" t="s">
        <v>17</v>
      </c>
      <c r="I541">
        <v>7.7</v>
      </c>
      <c r="J541">
        <v>7</v>
      </c>
      <c r="K541" t="s">
        <v>24</v>
      </c>
      <c r="L541">
        <v>3</v>
      </c>
      <c r="M541">
        <v>6</v>
      </c>
      <c r="N541" t="str">
        <f t="shared" si="152"/>
        <v>Medium</v>
      </c>
      <c r="O541" t="str">
        <f t="shared" si="153"/>
        <v>Recommended</v>
      </c>
      <c r="P541" t="str">
        <f t="shared" si="154"/>
        <v>Heavy User</v>
      </c>
      <c r="R541" t="s">
        <v>168</v>
      </c>
      <c r="S541" t="str">
        <f t="shared" si="155"/>
        <v>540 ,</v>
      </c>
      <c r="T541" t="str">
        <f t="shared" si="156"/>
        <v>22 ,</v>
      </c>
      <c r="U541" t="str">
        <f t="shared" si="157"/>
        <v>'Male',</v>
      </c>
      <c r="V541" t="str">
        <f t="shared" si="158"/>
        <v>'Graduate',</v>
      </c>
      <c r="W541" t="str">
        <f t="shared" si="159"/>
        <v>'Canada',</v>
      </c>
      <c r="X541" t="str">
        <f t="shared" si="160"/>
        <v>4.5 ,</v>
      </c>
      <c r="Y541" t="str">
        <f t="shared" si="161"/>
        <v>'TikTok',</v>
      </c>
      <c r="Z541" t="str">
        <f t="shared" si="162"/>
        <v>'Yes',</v>
      </c>
      <c r="AA541" t="str">
        <f t="shared" si="163"/>
        <v>7.7 ,</v>
      </c>
      <c r="AB541" t="str">
        <f t="shared" si="164"/>
        <v>7 ,</v>
      </c>
      <c r="AC541" t="str">
        <f t="shared" si="165"/>
        <v>'Single',</v>
      </c>
      <c r="AD541" t="str">
        <f t="shared" si="166"/>
        <v>3 ,</v>
      </c>
      <c r="AE541" t="str">
        <f t="shared" si="167"/>
        <v>6 ,</v>
      </c>
      <c r="AF541" t="str">
        <f t="shared" si="168"/>
        <v>'Medium',</v>
      </c>
      <c r="AG541" t="str">
        <f t="shared" si="169"/>
        <v>'Recommended',</v>
      </c>
      <c r="AH541" t="str">
        <f t="shared" si="170"/>
        <v>'Heavy User'</v>
      </c>
      <c r="AI541" t="s">
        <v>169</v>
      </c>
      <c r="AJ541" t="s">
        <v>170</v>
      </c>
    </row>
    <row r="542" spans="1:36" x14ac:dyDescent="0.25">
      <c r="A542">
        <v>541</v>
      </c>
      <c r="B542">
        <v>19</v>
      </c>
      <c r="C542" t="s">
        <v>13</v>
      </c>
      <c r="D542" t="s">
        <v>14</v>
      </c>
      <c r="E542" t="s">
        <v>36</v>
      </c>
      <c r="F542">
        <v>5.8</v>
      </c>
      <c r="G542" t="s">
        <v>143</v>
      </c>
      <c r="H542" t="s">
        <v>17</v>
      </c>
      <c r="I542">
        <v>6.7</v>
      </c>
      <c r="J542">
        <v>6</v>
      </c>
      <c r="K542" t="s">
        <v>24</v>
      </c>
      <c r="L542">
        <v>3</v>
      </c>
      <c r="M542">
        <v>7</v>
      </c>
      <c r="N542" t="str">
        <f t="shared" si="152"/>
        <v>High</v>
      </c>
      <c r="O542" t="str">
        <f t="shared" si="153"/>
        <v>Insufficient</v>
      </c>
      <c r="P542" t="str">
        <f t="shared" si="154"/>
        <v>Heavy User</v>
      </c>
      <c r="R542" t="s">
        <v>168</v>
      </c>
      <c r="S542" t="str">
        <f t="shared" si="155"/>
        <v>541 ,</v>
      </c>
      <c r="T542" t="str">
        <f t="shared" si="156"/>
        <v>19 ,</v>
      </c>
      <c r="U542" t="str">
        <f t="shared" si="157"/>
        <v>'Female',</v>
      </c>
      <c r="V542" t="str">
        <f t="shared" si="158"/>
        <v>'Undergraduate',</v>
      </c>
      <c r="W542" t="str">
        <f t="shared" si="159"/>
        <v>'Brazil',</v>
      </c>
      <c r="X542" t="str">
        <f t="shared" si="160"/>
        <v>5.8 ,</v>
      </c>
      <c r="Y542" t="str">
        <f t="shared" si="161"/>
        <v>'WhatsApp',</v>
      </c>
      <c r="Z542" t="str">
        <f t="shared" si="162"/>
        <v>'Yes',</v>
      </c>
      <c r="AA542" t="str">
        <f t="shared" si="163"/>
        <v>6.7 ,</v>
      </c>
      <c r="AB542" t="str">
        <f t="shared" si="164"/>
        <v>6 ,</v>
      </c>
      <c r="AC542" t="str">
        <f t="shared" si="165"/>
        <v>'Single',</v>
      </c>
      <c r="AD542" t="str">
        <f t="shared" si="166"/>
        <v>3 ,</v>
      </c>
      <c r="AE542" t="str">
        <f t="shared" si="167"/>
        <v>7 ,</v>
      </c>
      <c r="AF542" t="str">
        <f t="shared" si="168"/>
        <v>'High',</v>
      </c>
      <c r="AG542" t="str">
        <f t="shared" si="169"/>
        <v>'Insufficient',</v>
      </c>
      <c r="AH542" t="str">
        <f t="shared" si="170"/>
        <v>'Heavy User'</v>
      </c>
      <c r="AI542" t="s">
        <v>169</v>
      </c>
      <c r="AJ542" t="s">
        <v>170</v>
      </c>
    </row>
    <row r="543" spans="1:36" x14ac:dyDescent="0.25">
      <c r="A543">
        <v>542</v>
      </c>
      <c r="B543">
        <v>21</v>
      </c>
      <c r="C543" t="s">
        <v>19</v>
      </c>
      <c r="D543" t="s">
        <v>20</v>
      </c>
      <c r="E543" t="s">
        <v>45</v>
      </c>
      <c r="F543">
        <v>4.0999999999999996</v>
      </c>
      <c r="G543" t="s">
        <v>144</v>
      </c>
      <c r="H543" t="s">
        <v>23</v>
      </c>
      <c r="I543">
        <v>8.1999999999999993</v>
      </c>
      <c r="J543">
        <v>7</v>
      </c>
      <c r="K543" t="s">
        <v>18</v>
      </c>
      <c r="L543">
        <v>2</v>
      </c>
      <c r="M543">
        <v>5</v>
      </c>
      <c r="N543" t="str">
        <f t="shared" si="152"/>
        <v>Medium</v>
      </c>
      <c r="O543" t="str">
        <f t="shared" si="153"/>
        <v>Excessive</v>
      </c>
      <c r="P543" t="str">
        <f t="shared" si="154"/>
        <v>Heavy User</v>
      </c>
      <c r="R543" t="s">
        <v>168</v>
      </c>
      <c r="S543" t="str">
        <f t="shared" si="155"/>
        <v>542 ,</v>
      </c>
      <c r="T543" t="str">
        <f t="shared" si="156"/>
        <v>21 ,</v>
      </c>
      <c r="U543" t="str">
        <f t="shared" si="157"/>
        <v>'Male',</v>
      </c>
      <c r="V543" t="str">
        <f t="shared" si="158"/>
        <v>'Graduate',</v>
      </c>
      <c r="W543" t="str">
        <f t="shared" si="159"/>
        <v>'China',</v>
      </c>
      <c r="X543" t="str">
        <f t="shared" si="160"/>
        <v>4.1 ,</v>
      </c>
      <c r="Y543" t="str">
        <f t="shared" si="161"/>
        <v>'WeChat',</v>
      </c>
      <c r="Z543" t="str">
        <f t="shared" si="162"/>
        <v>'No',</v>
      </c>
      <c r="AA543" t="str">
        <f t="shared" si="163"/>
        <v>8.2 ,</v>
      </c>
      <c r="AB543" t="str">
        <f t="shared" si="164"/>
        <v>7 ,</v>
      </c>
      <c r="AC543" t="str">
        <f t="shared" si="165"/>
        <v>'In Relationship',</v>
      </c>
      <c r="AD543" t="str">
        <f t="shared" si="166"/>
        <v>2 ,</v>
      </c>
      <c r="AE543" t="str">
        <f t="shared" si="167"/>
        <v>5 ,</v>
      </c>
      <c r="AF543" t="str">
        <f t="shared" si="168"/>
        <v>'Medium',</v>
      </c>
      <c r="AG543" t="str">
        <f t="shared" si="169"/>
        <v>'Excessive',</v>
      </c>
      <c r="AH543" t="str">
        <f t="shared" si="170"/>
        <v>'Heavy User'</v>
      </c>
      <c r="AI543" t="s">
        <v>169</v>
      </c>
      <c r="AJ543" t="s">
        <v>170</v>
      </c>
    </row>
    <row r="544" spans="1:36" x14ac:dyDescent="0.25">
      <c r="A544">
        <v>543</v>
      </c>
      <c r="B544">
        <v>20</v>
      </c>
      <c r="C544" t="s">
        <v>13</v>
      </c>
      <c r="D544" t="s">
        <v>14</v>
      </c>
      <c r="E544" t="s">
        <v>49</v>
      </c>
      <c r="F544">
        <v>3.4</v>
      </c>
      <c r="G544" t="s">
        <v>16</v>
      </c>
      <c r="H544" t="s">
        <v>23</v>
      </c>
      <c r="I544">
        <v>8.6</v>
      </c>
      <c r="J544">
        <v>8</v>
      </c>
      <c r="K544" t="s">
        <v>24</v>
      </c>
      <c r="L544">
        <v>2</v>
      </c>
      <c r="M544">
        <v>4</v>
      </c>
      <c r="N544" t="str">
        <f t="shared" si="152"/>
        <v>Medium</v>
      </c>
      <c r="O544" t="str">
        <f t="shared" si="153"/>
        <v>Excessive</v>
      </c>
      <c r="P544" t="str">
        <f t="shared" si="154"/>
        <v>Regular User</v>
      </c>
      <c r="R544" t="s">
        <v>168</v>
      </c>
      <c r="S544" t="str">
        <f t="shared" si="155"/>
        <v>543 ,</v>
      </c>
      <c r="T544" t="str">
        <f t="shared" si="156"/>
        <v>20 ,</v>
      </c>
      <c r="U544" t="str">
        <f t="shared" si="157"/>
        <v>'Female',</v>
      </c>
      <c r="V544" t="str">
        <f t="shared" si="158"/>
        <v>'Undergraduate',</v>
      </c>
      <c r="W544" t="str">
        <f t="shared" si="159"/>
        <v>'Netherlands',</v>
      </c>
      <c r="X544" t="str">
        <f t="shared" si="160"/>
        <v>3.4 ,</v>
      </c>
      <c r="Y544" t="str">
        <f t="shared" si="161"/>
        <v>'Instagram',</v>
      </c>
      <c r="Z544" t="str">
        <f t="shared" si="162"/>
        <v>'No',</v>
      </c>
      <c r="AA544" t="str">
        <f t="shared" si="163"/>
        <v>8.6 ,</v>
      </c>
      <c r="AB544" t="str">
        <f t="shared" si="164"/>
        <v>8 ,</v>
      </c>
      <c r="AC544" t="str">
        <f t="shared" si="165"/>
        <v>'Single',</v>
      </c>
      <c r="AD544" t="str">
        <f t="shared" si="166"/>
        <v>2 ,</v>
      </c>
      <c r="AE544" t="str">
        <f t="shared" si="167"/>
        <v>4 ,</v>
      </c>
      <c r="AF544" t="str">
        <f t="shared" si="168"/>
        <v>'Medium',</v>
      </c>
      <c r="AG544" t="str">
        <f t="shared" si="169"/>
        <v>'Excessive',</v>
      </c>
      <c r="AH544" t="str">
        <f t="shared" si="170"/>
        <v>'Regular User'</v>
      </c>
      <c r="AI544" t="s">
        <v>169</v>
      </c>
      <c r="AJ544" t="s">
        <v>170</v>
      </c>
    </row>
    <row r="545" spans="1:36" x14ac:dyDescent="0.25">
      <c r="A545">
        <v>544</v>
      </c>
      <c r="B545">
        <v>22</v>
      </c>
      <c r="C545" t="s">
        <v>19</v>
      </c>
      <c r="D545" t="s">
        <v>20</v>
      </c>
      <c r="E545" t="s">
        <v>56</v>
      </c>
      <c r="F545">
        <v>4.3</v>
      </c>
      <c r="G545" t="s">
        <v>16</v>
      </c>
      <c r="H545" t="s">
        <v>17</v>
      </c>
      <c r="I545">
        <v>7.9</v>
      </c>
      <c r="J545">
        <v>7</v>
      </c>
      <c r="K545" t="s">
        <v>18</v>
      </c>
      <c r="L545">
        <v>3</v>
      </c>
      <c r="M545">
        <v>6</v>
      </c>
      <c r="N545" t="str">
        <f t="shared" si="152"/>
        <v>Medium</v>
      </c>
      <c r="O545" t="str">
        <f t="shared" si="153"/>
        <v>Recommended</v>
      </c>
      <c r="P545" t="str">
        <f t="shared" si="154"/>
        <v>Heavy User</v>
      </c>
      <c r="R545" t="s">
        <v>168</v>
      </c>
      <c r="S545" t="str">
        <f t="shared" si="155"/>
        <v>544 ,</v>
      </c>
      <c r="T545" t="str">
        <f t="shared" si="156"/>
        <v>22 ,</v>
      </c>
      <c r="U545" t="str">
        <f t="shared" si="157"/>
        <v>'Male',</v>
      </c>
      <c r="V545" t="str">
        <f t="shared" si="158"/>
        <v>'Graduate',</v>
      </c>
      <c r="W545" t="str">
        <f t="shared" si="159"/>
        <v>'New Zealand',</v>
      </c>
      <c r="X545" t="str">
        <f t="shared" si="160"/>
        <v>4.3 ,</v>
      </c>
      <c r="Y545" t="str">
        <f t="shared" si="161"/>
        <v>'Instagram',</v>
      </c>
      <c r="Z545" t="str">
        <f t="shared" si="162"/>
        <v>'Yes',</v>
      </c>
      <c r="AA545" t="str">
        <f t="shared" si="163"/>
        <v>7.9 ,</v>
      </c>
      <c r="AB545" t="str">
        <f t="shared" si="164"/>
        <v>7 ,</v>
      </c>
      <c r="AC545" t="str">
        <f t="shared" si="165"/>
        <v>'In Relationship',</v>
      </c>
      <c r="AD545" t="str">
        <f t="shared" si="166"/>
        <v>3 ,</v>
      </c>
      <c r="AE545" t="str">
        <f t="shared" si="167"/>
        <v>6 ,</v>
      </c>
      <c r="AF545" t="str">
        <f t="shared" si="168"/>
        <v>'Medium',</v>
      </c>
      <c r="AG545" t="str">
        <f t="shared" si="169"/>
        <v>'Recommended',</v>
      </c>
      <c r="AH545" t="str">
        <f t="shared" si="170"/>
        <v>'Heavy User'</v>
      </c>
      <c r="AI545" t="s">
        <v>169</v>
      </c>
      <c r="AJ545" t="s">
        <v>170</v>
      </c>
    </row>
    <row r="546" spans="1:36" x14ac:dyDescent="0.25">
      <c r="A546">
        <v>545</v>
      </c>
      <c r="B546">
        <v>19</v>
      </c>
      <c r="C546" t="s">
        <v>13</v>
      </c>
      <c r="D546" t="s">
        <v>14</v>
      </c>
      <c r="E546" t="s">
        <v>57</v>
      </c>
      <c r="F546">
        <v>5.5</v>
      </c>
      <c r="G546" t="s">
        <v>26</v>
      </c>
      <c r="H546" t="s">
        <v>17</v>
      </c>
      <c r="I546">
        <v>6.6</v>
      </c>
      <c r="J546">
        <v>6</v>
      </c>
      <c r="K546" t="s">
        <v>24</v>
      </c>
      <c r="L546">
        <v>3</v>
      </c>
      <c r="M546">
        <v>7</v>
      </c>
      <c r="N546" t="str">
        <f t="shared" si="152"/>
        <v>High</v>
      </c>
      <c r="O546" t="str">
        <f t="shared" si="153"/>
        <v>Insufficient</v>
      </c>
      <c r="P546" t="str">
        <f t="shared" si="154"/>
        <v>Heavy User</v>
      </c>
      <c r="R546" t="s">
        <v>168</v>
      </c>
      <c r="S546" t="str">
        <f t="shared" si="155"/>
        <v>545 ,</v>
      </c>
      <c r="T546" t="str">
        <f t="shared" si="156"/>
        <v>19 ,</v>
      </c>
      <c r="U546" t="str">
        <f t="shared" si="157"/>
        <v>'Female',</v>
      </c>
      <c r="V546" t="str">
        <f t="shared" si="158"/>
        <v>'Undergraduate',</v>
      </c>
      <c r="W546" t="str">
        <f t="shared" si="159"/>
        <v>'Singapore',</v>
      </c>
      <c r="X546" t="str">
        <f t="shared" si="160"/>
        <v>5.5 ,</v>
      </c>
      <c r="Y546" t="str">
        <f t="shared" si="161"/>
        <v>'TikTok',</v>
      </c>
      <c r="Z546" t="str">
        <f t="shared" si="162"/>
        <v>'Yes',</v>
      </c>
      <c r="AA546" t="str">
        <f t="shared" si="163"/>
        <v>6.6 ,</v>
      </c>
      <c r="AB546" t="str">
        <f t="shared" si="164"/>
        <v>6 ,</v>
      </c>
      <c r="AC546" t="str">
        <f t="shared" si="165"/>
        <v>'Single',</v>
      </c>
      <c r="AD546" t="str">
        <f t="shared" si="166"/>
        <v>3 ,</v>
      </c>
      <c r="AE546" t="str">
        <f t="shared" si="167"/>
        <v>7 ,</v>
      </c>
      <c r="AF546" t="str">
        <f t="shared" si="168"/>
        <v>'High',</v>
      </c>
      <c r="AG546" t="str">
        <f t="shared" si="169"/>
        <v>'Insufficient',</v>
      </c>
      <c r="AH546" t="str">
        <f t="shared" si="170"/>
        <v>'Heavy User'</v>
      </c>
      <c r="AI546" t="s">
        <v>169</v>
      </c>
      <c r="AJ546" t="s">
        <v>170</v>
      </c>
    </row>
    <row r="547" spans="1:36" x14ac:dyDescent="0.25">
      <c r="A547">
        <v>546</v>
      </c>
      <c r="B547">
        <v>21</v>
      </c>
      <c r="C547" t="s">
        <v>19</v>
      </c>
      <c r="D547" t="s">
        <v>20</v>
      </c>
      <c r="E547" t="s">
        <v>58</v>
      </c>
      <c r="F547">
        <v>5.9</v>
      </c>
      <c r="G547" t="s">
        <v>143</v>
      </c>
      <c r="H547" t="s">
        <v>17</v>
      </c>
      <c r="I547">
        <v>6.4</v>
      </c>
      <c r="J547">
        <v>6</v>
      </c>
      <c r="K547" t="s">
        <v>24</v>
      </c>
      <c r="L547">
        <v>3</v>
      </c>
      <c r="M547">
        <v>7</v>
      </c>
      <c r="N547" t="str">
        <f t="shared" si="152"/>
        <v>High</v>
      </c>
      <c r="O547" t="str">
        <f t="shared" si="153"/>
        <v>Insufficient</v>
      </c>
      <c r="P547" t="str">
        <f t="shared" si="154"/>
        <v>Heavy User</v>
      </c>
      <c r="R547" t="s">
        <v>168</v>
      </c>
      <c r="S547" t="str">
        <f t="shared" si="155"/>
        <v>546 ,</v>
      </c>
      <c r="T547" t="str">
        <f t="shared" si="156"/>
        <v>21 ,</v>
      </c>
      <c r="U547" t="str">
        <f t="shared" si="157"/>
        <v>'Male',</v>
      </c>
      <c r="V547" t="str">
        <f t="shared" si="158"/>
        <v>'Graduate',</v>
      </c>
      <c r="W547" t="str">
        <f t="shared" si="159"/>
        <v>'Malaysia',</v>
      </c>
      <c r="X547" t="str">
        <f t="shared" si="160"/>
        <v>5.9 ,</v>
      </c>
      <c r="Y547" t="str">
        <f t="shared" si="161"/>
        <v>'WhatsApp',</v>
      </c>
      <c r="Z547" t="str">
        <f t="shared" si="162"/>
        <v>'Yes',</v>
      </c>
      <c r="AA547" t="str">
        <f t="shared" si="163"/>
        <v>6.4 ,</v>
      </c>
      <c r="AB547" t="str">
        <f t="shared" si="164"/>
        <v>6 ,</v>
      </c>
      <c r="AC547" t="str">
        <f t="shared" si="165"/>
        <v>'Single',</v>
      </c>
      <c r="AD547" t="str">
        <f t="shared" si="166"/>
        <v>3 ,</v>
      </c>
      <c r="AE547" t="str">
        <f t="shared" si="167"/>
        <v>7 ,</v>
      </c>
      <c r="AF547" t="str">
        <f t="shared" si="168"/>
        <v>'High',</v>
      </c>
      <c r="AG547" t="str">
        <f t="shared" si="169"/>
        <v>'Insufficient',</v>
      </c>
      <c r="AH547" t="str">
        <f t="shared" si="170"/>
        <v>'Heavy User'</v>
      </c>
      <c r="AI547" t="s">
        <v>169</v>
      </c>
      <c r="AJ547" t="s">
        <v>170</v>
      </c>
    </row>
    <row r="548" spans="1:36" x14ac:dyDescent="0.25">
      <c r="A548">
        <v>547</v>
      </c>
      <c r="B548">
        <v>20</v>
      </c>
      <c r="C548" t="s">
        <v>13</v>
      </c>
      <c r="D548" t="s">
        <v>14</v>
      </c>
      <c r="E548" t="s">
        <v>67</v>
      </c>
      <c r="F548">
        <v>6.9</v>
      </c>
      <c r="G548" t="s">
        <v>16</v>
      </c>
      <c r="H548" t="s">
        <v>17</v>
      </c>
      <c r="I548">
        <v>6.1</v>
      </c>
      <c r="J548">
        <v>5</v>
      </c>
      <c r="K548" t="s">
        <v>18</v>
      </c>
      <c r="L548">
        <v>4</v>
      </c>
      <c r="M548">
        <v>8</v>
      </c>
      <c r="N548" t="str">
        <f t="shared" si="152"/>
        <v>High</v>
      </c>
      <c r="O548" t="str">
        <f t="shared" si="153"/>
        <v>Insufficient</v>
      </c>
      <c r="P548" t="str">
        <f t="shared" si="154"/>
        <v>Addicted User</v>
      </c>
      <c r="R548" t="s">
        <v>168</v>
      </c>
      <c r="S548" t="str">
        <f t="shared" si="155"/>
        <v>547 ,</v>
      </c>
      <c r="T548" t="str">
        <f t="shared" si="156"/>
        <v>20 ,</v>
      </c>
      <c r="U548" t="str">
        <f t="shared" si="157"/>
        <v>'Female',</v>
      </c>
      <c r="V548" t="str">
        <f t="shared" si="158"/>
        <v>'Undergraduate',</v>
      </c>
      <c r="W548" t="str">
        <f t="shared" si="159"/>
        <v>'UAE',</v>
      </c>
      <c r="X548" t="str">
        <f t="shared" si="160"/>
        <v>6.9 ,</v>
      </c>
      <c r="Y548" t="str">
        <f t="shared" si="161"/>
        <v>'Instagram',</v>
      </c>
      <c r="Z548" t="str">
        <f t="shared" si="162"/>
        <v>'Yes',</v>
      </c>
      <c r="AA548" t="str">
        <f t="shared" si="163"/>
        <v>6.1 ,</v>
      </c>
      <c r="AB548" t="str">
        <f t="shared" si="164"/>
        <v>5 ,</v>
      </c>
      <c r="AC548" t="str">
        <f t="shared" si="165"/>
        <v>'In Relationship',</v>
      </c>
      <c r="AD548" t="str">
        <f t="shared" si="166"/>
        <v>4 ,</v>
      </c>
      <c r="AE548" t="str">
        <f t="shared" si="167"/>
        <v>8 ,</v>
      </c>
      <c r="AF548" t="str">
        <f t="shared" si="168"/>
        <v>'High',</v>
      </c>
      <c r="AG548" t="str">
        <f t="shared" si="169"/>
        <v>'Insufficient',</v>
      </c>
      <c r="AH548" t="str">
        <f t="shared" si="170"/>
        <v>'Addicted User'</v>
      </c>
      <c r="AI548" t="s">
        <v>169</v>
      </c>
      <c r="AJ548" t="s">
        <v>170</v>
      </c>
    </row>
    <row r="549" spans="1:36" x14ac:dyDescent="0.25">
      <c r="A549">
        <v>548</v>
      </c>
      <c r="B549">
        <v>22</v>
      </c>
      <c r="C549" t="s">
        <v>19</v>
      </c>
      <c r="D549" t="s">
        <v>20</v>
      </c>
      <c r="E549" t="s">
        <v>90</v>
      </c>
      <c r="F549">
        <v>3.8</v>
      </c>
      <c r="G549" t="s">
        <v>32</v>
      </c>
      <c r="H549" t="s">
        <v>23</v>
      </c>
      <c r="I549">
        <v>8.3000000000000007</v>
      </c>
      <c r="J549">
        <v>7</v>
      </c>
      <c r="K549" t="s">
        <v>24</v>
      </c>
      <c r="L549">
        <v>2</v>
      </c>
      <c r="M549">
        <v>5</v>
      </c>
      <c r="N549" t="str">
        <f t="shared" si="152"/>
        <v>Medium</v>
      </c>
      <c r="O549" t="str">
        <f t="shared" si="153"/>
        <v>Excessive</v>
      </c>
      <c r="P549" t="str">
        <f t="shared" si="154"/>
        <v>Regular User</v>
      </c>
      <c r="R549" t="s">
        <v>168</v>
      </c>
      <c r="S549" t="str">
        <f t="shared" si="155"/>
        <v>548 ,</v>
      </c>
      <c r="T549" t="str">
        <f t="shared" si="156"/>
        <v>22 ,</v>
      </c>
      <c r="U549" t="str">
        <f t="shared" si="157"/>
        <v>'Male',</v>
      </c>
      <c r="V549" t="str">
        <f t="shared" si="158"/>
        <v>'Graduate',</v>
      </c>
      <c r="W549" t="str">
        <f t="shared" si="159"/>
        <v>'Poland',</v>
      </c>
      <c r="X549" t="str">
        <f t="shared" si="160"/>
        <v>3.8 ,</v>
      </c>
      <c r="Y549" t="str">
        <f t="shared" si="161"/>
        <v>'Facebook',</v>
      </c>
      <c r="Z549" t="str">
        <f t="shared" si="162"/>
        <v>'No',</v>
      </c>
      <c r="AA549" t="str">
        <f t="shared" si="163"/>
        <v>8.3 ,</v>
      </c>
      <c r="AB549" t="str">
        <f t="shared" si="164"/>
        <v>7 ,</v>
      </c>
      <c r="AC549" t="str">
        <f t="shared" si="165"/>
        <v>'Single',</v>
      </c>
      <c r="AD549" t="str">
        <f t="shared" si="166"/>
        <v>2 ,</v>
      </c>
      <c r="AE549" t="str">
        <f t="shared" si="167"/>
        <v>5 ,</v>
      </c>
      <c r="AF549" t="str">
        <f t="shared" si="168"/>
        <v>'Medium',</v>
      </c>
      <c r="AG549" t="str">
        <f t="shared" si="169"/>
        <v>'Excessive',</v>
      </c>
      <c r="AH549" t="str">
        <f t="shared" si="170"/>
        <v>'Regular User'</v>
      </c>
      <c r="AI549" t="s">
        <v>169</v>
      </c>
      <c r="AJ549" t="s">
        <v>170</v>
      </c>
    </row>
    <row r="550" spans="1:36" x14ac:dyDescent="0.25">
      <c r="A550">
        <v>549</v>
      </c>
      <c r="B550">
        <v>19</v>
      </c>
      <c r="C550" t="s">
        <v>13</v>
      </c>
      <c r="D550" t="s">
        <v>14</v>
      </c>
      <c r="E550" t="s">
        <v>21</v>
      </c>
      <c r="F550">
        <v>7.2</v>
      </c>
      <c r="G550" t="s">
        <v>143</v>
      </c>
      <c r="H550" t="s">
        <v>17</v>
      </c>
      <c r="I550">
        <v>5.6</v>
      </c>
      <c r="J550">
        <v>5</v>
      </c>
      <c r="K550" t="s">
        <v>18</v>
      </c>
      <c r="L550">
        <v>4</v>
      </c>
      <c r="M550">
        <v>8</v>
      </c>
      <c r="N550" t="str">
        <f t="shared" si="152"/>
        <v>High</v>
      </c>
      <c r="O550" t="str">
        <f t="shared" si="153"/>
        <v>Insufficient</v>
      </c>
      <c r="P550" t="str">
        <f t="shared" si="154"/>
        <v>Addicted User</v>
      </c>
      <c r="R550" t="s">
        <v>168</v>
      </c>
      <c r="S550" t="str">
        <f t="shared" si="155"/>
        <v>549 ,</v>
      </c>
      <c r="T550" t="str">
        <f t="shared" si="156"/>
        <v>19 ,</v>
      </c>
      <c r="U550" t="str">
        <f t="shared" si="157"/>
        <v>'Female',</v>
      </c>
      <c r="V550" t="str">
        <f t="shared" si="158"/>
        <v>'Undergraduate',</v>
      </c>
      <c r="W550" t="str">
        <f t="shared" si="159"/>
        <v>'India',</v>
      </c>
      <c r="X550" t="str">
        <f t="shared" si="160"/>
        <v>7.2 ,</v>
      </c>
      <c r="Y550" t="str">
        <f t="shared" si="161"/>
        <v>'WhatsApp',</v>
      </c>
      <c r="Z550" t="str">
        <f t="shared" si="162"/>
        <v>'Yes',</v>
      </c>
      <c r="AA550" t="str">
        <f t="shared" si="163"/>
        <v>5.6 ,</v>
      </c>
      <c r="AB550" t="str">
        <f t="shared" si="164"/>
        <v>5 ,</v>
      </c>
      <c r="AC550" t="str">
        <f t="shared" si="165"/>
        <v>'In Relationship',</v>
      </c>
      <c r="AD550" t="str">
        <f t="shared" si="166"/>
        <v>4 ,</v>
      </c>
      <c r="AE550" t="str">
        <f t="shared" si="167"/>
        <v>8 ,</v>
      </c>
      <c r="AF550" t="str">
        <f t="shared" si="168"/>
        <v>'High',</v>
      </c>
      <c r="AG550" t="str">
        <f t="shared" si="169"/>
        <v>'Insufficient',</v>
      </c>
      <c r="AH550" t="str">
        <f t="shared" si="170"/>
        <v>'Addicted User'</v>
      </c>
      <c r="AI550" t="s">
        <v>169</v>
      </c>
      <c r="AJ550" t="s">
        <v>170</v>
      </c>
    </row>
    <row r="551" spans="1:36" x14ac:dyDescent="0.25">
      <c r="A551">
        <v>550</v>
      </c>
      <c r="B551">
        <v>21</v>
      </c>
      <c r="C551" t="s">
        <v>19</v>
      </c>
      <c r="D551" t="s">
        <v>20</v>
      </c>
      <c r="E551" t="s">
        <v>31</v>
      </c>
      <c r="F551">
        <v>4.4000000000000004</v>
      </c>
      <c r="G551" t="s">
        <v>16</v>
      </c>
      <c r="H551" t="s">
        <v>17</v>
      </c>
      <c r="I551">
        <v>7.8</v>
      </c>
      <c r="J551">
        <v>7</v>
      </c>
      <c r="K551" t="s">
        <v>24</v>
      </c>
      <c r="L551">
        <v>3</v>
      </c>
      <c r="M551">
        <v>6</v>
      </c>
      <c r="N551" t="str">
        <f t="shared" si="152"/>
        <v>Medium</v>
      </c>
      <c r="O551" t="str">
        <f t="shared" si="153"/>
        <v>Recommended</v>
      </c>
      <c r="P551" t="str">
        <f t="shared" si="154"/>
        <v>Heavy User</v>
      </c>
      <c r="R551" t="s">
        <v>168</v>
      </c>
      <c r="S551" t="str">
        <f t="shared" si="155"/>
        <v>550 ,</v>
      </c>
      <c r="T551" t="str">
        <f t="shared" si="156"/>
        <v>21 ,</v>
      </c>
      <c r="U551" t="str">
        <f t="shared" si="157"/>
        <v>'Male',</v>
      </c>
      <c r="V551" t="str">
        <f t="shared" si="158"/>
        <v>'Graduate',</v>
      </c>
      <c r="W551" t="str">
        <f t="shared" si="159"/>
        <v>'Canada',</v>
      </c>
      <c r="X551" t="str">
        <f t="shared" si="160"/>
        <v>4.4 ,</v>
      </c>
      <c r="Y551" t="str">
        <f t="shared" si="161"/>
        <v>'Instagram',</v>
      </c>
      <c r="Z551" t="str">
        <f t="shared" si="162"/>
        <v>'Yes',</v>
      </c>
      <c r="AA551" t="str">
        <f t="shared" si="163"/>
        <v>7.8 ,</v>
      </c>
      <c r="AB551" t="str">
        <f t="shared" si="164"/>
        <v>7 ,</v>
      </c>
      <c r="AC551" t="str">
        <f t="shared" si="165"/>
        <v>'Single',</v>
      </c>
      <c r="AD551" t="str">
        <f t="shared" si="166"/>
        <v>3 ,</v>
      </c>
      <c r="AE551" t="str">
        <f t="shared" si="167"/>
        <v>6 ,</v>
      </c>
      <c r="AF551" t="str">
        <f t="shared" si="168"/>
        <v>'Medium',</v>
      </c>
      <c r="AG551" t="str">
        <f t="shared" si="169"/>
        <v>'Recommended',</v>
      </c>
      <c r="AH551" t="str">
        <f t="shared" si="170"/>
        <v>'Heavy User'</v>
      </c>
      <c r="AI551" t="s">
        <v>169</v>
      </c>
      <c r="AJ551" t="s">
        <v>170</v>
      </c>
    </row>
    <row r="552" spans="1:36" x14ac:dyDescent="0.25">
      <c r="A552">
        <v>551</v>
      </c>
      <c r="B552">
        <v>20</v>
      </c>
      <c r="C552" t="s">
        <v>13</v>
      </c>
      <c r="D552" t="s">
        <v>14</v>
      </c>
      <c r="E552" t="s">
        <v>36</v>
      </c>
      <c r="F552">
        <v>5.7</v>
      </c>
      <c r="G552" t="s">
        <v>26</v>
      </c>
      <c r="H552" t="s">
        <v>17</v>
      </c>
      <c r="I552">
        <v>6.8</v>
      </c>
      <c r="J552">
        <v>6</v>
      </c>
      <c r="K552" t="s">
        <v>24</v>
      </c>
      <c r="L552">
        <v>3</v>
      </c>
      <c r="M552">
        <v>7</v>
      </c>
      <c r="N552" t="str">
        <f t="shared" si="152"/>
        <v>High</v>
      </c>
      <c r="O552" t="str">
        <f t="shared" si="153"/>
        <v>Insufficient</v>
      </c>
      <c r="P552" t="str">
        <f t="shared" si="154"/>
        <v>Heavy User</v>
      </c>
      <c r="R552" t="s">
        <v>168</v>
      </c>
      <c r="S552" t="str">
        <f t="shared" si="155"/>
        <v>551 ,</v>
      </c>
      <c r="T552" t="str">
        <f t="shared" si="156"/>
        <v>20 ,</v>
      </c>
      <c r="U552" t="str">
        <f t="shared" si="157"/>
        <v>'Female',</v>
      </c>
      <c r="V552" t="str">
        <f t="shared" si="158"/>
        <v>'Undergraduate',</v>
      </c>
      <c r="W552" t="str">
        <f t="shared" si="159"/>
        <v>'Brazil',</v>
      </c>
      <c r="X552" t="str">
        <f t="shared" si="160"/>
        <v>5.7 ,</v>
      </c>
      <c r="Y552" t="str">
        <f t="shared" si="161"/>
        <v>'TikTok',</v>
      </c>
      <c r="Z552" t="str">
        <f t="shared" si="162"/>
        <v>'Yes',</v>
      </c>
      <c r="AA552" t="str">
        <f t="shared" si="163"/>
        <v>6.8 ,</v>
      </c>
      <c r="AB552" t="str">
        <f t="shared" si="164"/>
        <v>6 ,</v>
      </c>
      <c r="AC552" t="str">
        <f t="shared" si="165"/>
        <v>'Single',</v>
      </c>
      <c r="AD552" t="str">
        <f t="shared" si="166"/>
        <v>3 ,</v>
      </c>
      <c r="AE552" t="str">
        <f t="shared" si="167"/>
        <v>7 ,</v>
      </c>
      <c r="AF552" t="str">
        <f t="shared" si="168"/>
        <v>'High',</v>
      </c>
      <c r="AG552" t="str">
        <f t="shared" si="169"/>
        <v>'Insufficient',</v>
      </c>
      <c r="AH552" t="str">
        <f t="shared" si="170"/>
        <v>'Heavy User'</v>
      </c>
      <c r="AI552" t="s">
        <v>169</v>
      </c>
      <c r="AJ552" t="s">
        <v>170</v>
      </c>
    </row>
    <row r="553" spans="1:36" x14ac:dyDescent="0.25">
      <c r="A553">
        <v>552</v>
      </c>
      <c r="B553">
        <v>22</v>
      </c>
      <c r="C553" t="s">
        <v>19</v>
      </c>
      <c r="D553" t="s">
        <v>20</v>
      </c>
      <c r="E553" t="s">
        <v>45</v>
      </c>
      <c r="F553">
        <v>4</v>
      </c>
      <c r="G553" t="s">
        <v>144</v>
      </c>
      <c r="H553" t="s">
        <v>23</v>
      </c>
      <c r="I553">
        <v>8.3000000000000007</v>
      </c>
      <c r="J553">
        <v>7</v>
      </c>
      <c r="K553" t="s">
        <v>18</v>
      </c>
      <c r="L553">
        <v>2</v>
      </c>
      <c r="M553">
        <v>5</v>
      </c>
      <c r="N553" t="str">
        <f t="shared" si="152"/>
        <v>Medium</v>
      </c>
      <c r="O553" t="str">
        <f t="shared" si="153"/>
        <v>Excessive</v>
      </c>
      <c r="P553" t="str">
        <f t="shared" si="154"/>
        <v>Heavy User</v>
      </c>
      <c r="R553" t="s">
        <v>168</v>
      </c>
      <c r="S553" t="str">
        <f t="shared" si="155"/>
        <v>552 ,</v>
      </c>
      <c r="T553" t="str">
        <f t="shared" si="156"/>
        <v>22 ,</v>
      </c>
      <c r="U553" t="str">
        <f t="shared" si="157"/>
        <v>'Male',</v>
      </c>
      <c r="V553" t="str">
        <f t="shared" si="158"/>
        <v>'Graduate',</v>
      </c>
      <c r="W553" t="str">
        <f t="shared" si="159"/>
        <v>'China',</v>
      </c>
      <c r="X553" t="str">
        <f t="shared" si="160"/>
        <v>4 ,</v>
      </c>
      <c r="Y553" t="str">
        <f t="shared" si="161"/>
        <v>'WeChat',</v>
      </c>
      <c r="Z553" t="str">
        <f t="shared" si="162"/>
        <v>'No',</v>
      </c>
      <c r="AA553" t="str">
        <f t="shared" si="163"/>
        <v>8.3 ,</v>
      </c>
      <c r="AB553" t="str">
        <f t="shared" si="164"/>
        <v>7 ,</v>
      </c>
      <c r="AC553" t="str">
        <f t="shared" si="165"/>
        <v>'In Relationship',</v>
      </c>
      <c r="AD553" t="str">
        <f t="shared" si="166"/>
        <v>2 ,</v>
      </c>
      <c r="AE553" t="str">
        <f t="shared" si="167"/>
        <v>5 ,</v>
      </c>
      <c r="AF553" t="str">
        <f t="shared" si="168"/>
        <v>'Medium',</v>
      </c>
      <c r="AG553" t="str">
        <f t="shared" si="169"/>
        <v>'Excessive',</v>
      </c>
      <c r="AH553" t="str">
        <f t="shared" si="170"/>
        <v>'Heavy User'</v>
      </c>
      <c r="AI553" t="s">
        <v>169</v>
      </c>
      <c r="AJ553" t="s">
        <v>170</v>
      </c>
    </row>
    <row r="554" spans="1:36" x14ac:dyDescent="0.25">
      <c r="A554">
        <v>553</v>
      </c>
      <c r="B554">
        <v>19</v>
      </c>
      <c r="C554" t="s">
        <v>13</v>
      </c>
      <c r="D554" t="s">
        <v>14</v>
      </c>
      <c r="E554" t="s">
        <v>49</v>
      </c>
      <c r="F554">
        <v>3.3</v>
      </c>
      <c r="G554" t="s">
        <v>16</v>
      </c>
      <c r="H554" t="s">
        <v>23</v>
      </c>
      <c r="I554">
        <v>8.6999999999999993</v>
      </c>
      <c r="J554">
        <v>8</v>
      </c>
      <c r="K554" t="s">
        <v>24</v>
      </c>
      <c r="L554">
        <v>2</v>
      </c>
      <c r="M554">
        <v>4</v>
      </c>
      <c r="N554" t="str">
        <f t="shared" si="152"/>
        <v>Medium</v>
      </c>
      <c r="O554" t="str">
        <f t="shared" si="153"/>
        <v>Excessive</v>
      </c>
      <c r="P554" t="str">
        <f t="shared" si="154"/>
        <v>Regular User</v>
      </c>
      <c r="R554" t="s">
        <v>168</v>
      </c>
      <c r="S554" t="str">
        <f t="shared" si="155"/>
        <v>553 ,</v>
      </c>
      <c r="T554" t="str">
        <f t="shared" si="156"/>
        <v>19 ,</v>
      </c>
      <c r="U554" t="str">
        <f t="shared" si="157"/>
        <v>'Female',</v>
      </c>
      <c r="V554" t="str">
        <f t="shared" si="158"/>
        <v>'Undergraduate',</v>
      </c>
      <c r="W554" t="str">
        <f t="shared" si="159"/>
        <v>'Netherlands',</v>
      </c>
      <c r="X554" t="str">
        <f t="shared" si="160"/>
        <v>3.3 ,</v>
      </c>
      <c r="Y554" t="str">
        <f t="shared" si="161"/>
        <v>'Instagram',</v>
      </c>
      <c r="Z554" t="str">
        <f t="shared" si="162"/>
        <v>'No',</v>
      </c>
      <c r="AA554" t="str">
        <f t="shared" si="163"/>
        <v>8.7 ,</v>
      </c>
      <c r="AB554" t="str">
        <f t="shared" si="164"/>
        <v>8 ,</v>
      </c>
      <c r="AC554" t="str">
        <f t="shared" si="165"/>
        <v>'Single',</v>
      </c>
      <c r="AD554" t="str">
        <f t="shared" si="166"/>
        <v>2 ,</v>
      </c>
      <c r="AE554" t="str">
        <f t="shared" si="167"/>
        <v>4 ,</v>
      </c>
      <c r="AF554" t="str">
        <f t="shared" si="168"/>
        <v>'Medium',</v>
      </c>
      <c r="AG554" t="str">
        <f t="shared" si="169"/>
        <v>'Excessive',</v>
      </c>
      <c r="AH554" t="str">
        <f t="shared" si="170"/>
        <v>'Regular User'</v>
      </c>
      <c r="AI554" t="s">
        <v>169</v>
      </c>
      <c r="AJ554" t="s">
        <v>170</v>
      </c>
    </row>
    <row r="555" spans="1:36" x14ac:dyDescent="0.25">
      <c r="A555">
        <v>554</v>
      </c>
      <c r="B555">
        <v>21</v>
      </c>
      <c r="C555" t="s">
        <v>19</v>
      </c>
      <c r="D555" t="s">
        <v>20</v>
      </c>
      <c r="E555" t="s">
        <v>56</v>
      </c>
      <c r="F555">
        <v>4.2</v>
      </c>
      <c r="G555" t="s">
        <v>32</v>
      </c>
      <c r="H555" t="s">
        <v>17</v>
      </c>
      <c r="I555">
        <v>8</v>
      </c>
      <c r="J555">
        <v>7</v>
      </c>
      <c r="K555" t="s">
        <v>18</v>
      </c>
      <c r="L555">
        <v>3</v>
      </c>
      <c r="M555">
        <v>6</v>
      </c>
      <c r="N555" t="str">
        <f t="shared" si="152"/>
        <v>Medium</v>
      </c>
      <c r="O555" t="str">
        <f t="shared" si="153"/>
        <v>Recommended</v>
      </c>
      <c r="P555" t="str">
        <f t="shared" si="154"/>
        <v>Heavy User</v>
      </c>
      <c r="R555" t="s">
        <v>168</v>
      </c>
      <c r="S555" t="str">
        <f t="shared" si="155"/>
        <v>554 ,</v>
      </c>
      <c r="T555" t="str">
        <f t="shared" si="156"/>
        <v>21 ,</v>
      </c>
      <c r="U555" t="str">
        <f t="shared" si="157"/>
        <v>'Male',</v>
      </c>
      <c r="V555" t="str">
        <f t="shared" si="158"/>
        <v>'Graduate',</v>
      </c>
      <c r="W555" t="str">
        <f t="shared" si="159"/>
        <v>'New Zealand',</v>
      </c>
      <c r="X555" t="str">
        <f t="shared" si="160"/>
        <v>4.2 ,</v>
      </c>
      <c r="Y555" t="str">
        <f t="shared" si="161"/>
        <v>'Facebook',</v>
      </c>
      <c r="Z555" t="str">
        <f t="shared" si="162"/>
        <v>'Yes',</v>
      </c>
      <c r="AA555" t="str">
        <f t="shared" si="163"/>
        <v>8 ,</v>
      </c>
      <c r="AB555" t="str">
        <f t="shared" si="164"/>
        <v>7 ,</v>
      </c>
      <c r="AC555" t="str">
        <f t="shared" si="165"/>
        <v>'In Relationship',</v>
      </c>
      <c r="AD555" t="str">
        <f t="shared" si="166"/>
        <v>3 ,</v>
      </c>
      <c r="AE555" t="str">
        <f t="shared" si="167"/>
        <v>6 ,</v>
      </c>
      <c r="AF555" t="str">
        <f t="shared" si="168"/>
        <v>'Medium',</v>
      </c>
      <c r="AG555" t="str">
        <f t="shared" si="169"/>
        <v>'Recommended',</v>
      </c>
      <c r="AH555" t="str">
        <f t="shared" si="170"/>
        <v>'Heavy User'</v>
      </c>
      <c r="AI555" t="s">
        <v>169</v>
      </c>
      <c r="AJ555" t="s">
        <v>170</v>
      </c>
    </row>
    <row r="556" spans="1:36" x14ac:dyDescent="0.25">
      <c r="A556">
        <v>555</v>
      </c>
      <c r="B556">
        <v>20</v>
      </c>
      <c r="C556" t="s">
        <v>13</v>
      </c>
      <c r="D556" t="s">
        <v>14</v>
      </c>
      <c r="E556" t="s">
        <v>57</v>
      </c>
      <c r="F556">
        <v>5.6</v>
      </c>
      <c r="G556" t="s">
        <v>26</v>
      </c>
      <c r="H556" t="s">
        <v>17</v>
      </c>
      <c r="I556">
        <v>6.5</v>
      </c>
      <c r="J556">
        <v>6</v>
      </c>
      <c r="K556" t="s">
        <v>24</v>
      </c>
      <c r="L556">
        <v>3</v>
      </c>
      <c r="M556">
        <v>7</v>
      </c>
      <c r="N556" t="str">
        <f t="shared" si="152"/>
        <v>High</v>
      </c>
      <c r="O556" t="str">
        <f t="shared" si="153"/>
        <v>Insufficient</v>
      </c>
      <c r="P556" t="str">
        <f t="shared" si="154"/>
        <v>Heavy User</v>
      </c>
      <c r="R556" t="s">
        <v>168</v>
      </c>
      <c r="S556" t="str">
        <f t="shared" si="155"/>
        <v>555 ,</v>
      </c>
      <c r="T556" t="str">
        <f t="shared" si="156"/>
        <v>20 ,</v>
      </c>
      <c r="U556" t="str">
        <f t="shared" si="157"/>
        <v>'Female',</v>
      </c>
      <c r="V556" t="str">
        <f t="shared" si="158"/>
        <v>'Undergraduate',</v>
      </c>
      <c r="W556" t="str">
        <f t="shared" si="159"/>
        <v>'Singapore',</v>
      </c>
      <c r="X556" t="str">
        <f t="shared" si="160"/>
        <v>5.6 ,</v>
      </c>
      <c r="Y556" t="str">
        <f t="shared" si="161"/>
        <v>'TikTok',</v>
      </c>
      <c r="Z556" t="str">
        <f t="shared" si="162"/>
        <v>'Yes',</v>
      </c>
      <c r="AA556" t="str">
        <f t="shared" si="163"/>
        <v>6.5 ,</v>
      </c>
      <c r="AB556" t="str">
        <f t="shared" si="164"/>
        <v>6 ,</v>
      </c>
      <c r="AC556" t="str">
        <f t="shared" si="165"/>
        <v>'Single',</v>
      </c>
      <c r="AD556" t="str">
        <f t="shared" si="166"/>
        <v>3 ,</v>
      </c>
      <c r="AE556" t="str">
        <f t="shared" si="167"/>
        <v>7 ,</v>
      </c>
      <c r="AF556" t="str">
        <f t="shared" si="168"/>
        <v>'High',</v>
      </c>
      <c r="AG556" t="str">
        <f t="shared" si="169"/>
        <v>'Insufficient',</v>
      </c>
      <c r="AH556" t="str">
        <f t="shared" si="170"/>
        <v>'Heavy User'</v>
      </c>
      <c r="AI556" t="s">
        <v>169</v>
      </c>
      <c r="AJ556" t="s">
        <v>170</v>
      </c>
    </row>
    <row r="557" spans="1:36" x14ac:dyDescent="0.25">
      <c r="A557">
        <v>556</v>
      </c>
      <c r="B557">
        <v>22</v>
      </c>
      <c r="C557" t="s">
        <v>19</v>
      </c>
      <c r="D557" t="s">
        <v>20</v>
      </c>
      <c r="E557" t="s">
        <v>58</v>
      </c>
      <c r="F557">
        <v>6</v>
      </c>
      <c r="G557" t="s">
        <v>143</v>
      </c>
      <c r="H557" t="s">
        <v>17</v>
      </c>
      <c r="I557">
        <v>6.3</v>
      </c>
      <c r="J557">
        <v>6</v>
      </c>
      <c r="K557" t="s">
        <v>24</v>
      </c>
      <c r="L557">
        <v>3</v>
      </c>
      <c r="M557">
        <v>7</v>
      </c>
      <c r="N557" t="str">
        <f t="shared" si="152"/>
        <v>High</v>
      </c>
      <c r="O557" t="str">
        <f t="shared" si="153"/>
        <v>Insufficient</v>
      </c>
      <c r="P557" t="str">
        <f t="shared" si="154"/>
        <v>Addicted User</v>
      </c>
      <c r="R557" t="s">
        <v>168</v>
      </c>
      <c r="S557" t="str">
        <f t="shared" si="155"/>
        <v>556 ,</v>
      </c>
      <c r="T557" t="str">
        <f t="shared" si="156"/>
        <v>22 ,</v>
      </c>
      <c r="U557" t="str">
        <f t="shared" si="157"/>
        <v>'Male',</v>
      </c>
      <c r="V557" t="str">
        <f t="shared" si="158"/>
        <v>'Graduate',</v>
      </c>
      <c r="W557" t="str">
        <f t="shared" si="159"/>
        <v>'Malaysia',</v>
      </c>
      <c r="X557" t="str">
        <f t="shared" si="160"/>
        <v>6 ,</v>
      </c>
      <c r="Y557" t="str">
        <f t="shared" si="161"/>
        <v>'WhatsApp',</v>
      </c>
      <c r="Z557" t="str">
        <f t="shared" si="162"/>
        <v>'Yes',</v>
      </c>
      <c r="AA557" t="str">
        <f t="shared" si="163"/>
        <v>6.3 ,</v>
      </c>
      <c r="AB557" t="str">
        <f t="shared" si="164"/>
        <v>6 ,</v>
      </c>
      <c r="AC557" t="str">
        <f t="shared" si="165"/>
        <v>'Single',</v>
      </c>
      <c r="AD557" t="str">
        <f t="shared" si="166"/>
        <v>3 ,</v>
      </c>
      <c r="AE557" t="str">
        <f t="shared" si="167"/>
        <v>7 ,</v>
      </c>
      <c r="AF557" t="str">
        <f t="shared" si="168"/>
        <v>'High',</v>
      </c>
      <c r="AG557" t="str">
        <f t="shared" si="169"/>
        <v>'Insufficient',</v>
      </c>
      <c r="AH557" t="str">
        <f t="shared" si="170"/>
        <v>'Addicted User'</v>
      </c>
      <c r="AI557" t="s">
        <v>169</v>
      </c>
      <c r="AJ557" t="s">
        <v>170</v>
      </c>
    </row>
    <row r="558" spans="1:36" x14ac:dyDescent="0.25">
      <c r="A558">
        <v>557</v>
      </c>
      <c r="B558">
        <v>19</v>
      </c>
      <c r="C558" t="s">
        <v>13</v>
      </c>
      <c r="D558" t="s">
        <v>14</v>
      </c>
      <c r="E558" t="s">
        <v>67</v>
      </c>
      <c r="F558">
        <v>7</v>
      </c>
      <c r="G558" t="s">
        <v>16</v>
      </c>
      <c r="H558" t="s">
        <v>17</v>
      </c>
      <c r="I558">
        <v>6</v>
      </c>
      <c r="J558">
        <v>5</v>
      </c>
      <c r="K558" t="s">
        <v>18</v>
      </c>
      <c r="L558">
        <v>4</v>
      </c>
      <c r="M558">
        <v>8</v>
      </c>
      <c r="N558" t="str">
        <f t="shared" si="152"/>
        <v>High</v>
      </c>
      <c r="O558" t="str">
        <f t="shared" si="153"/>
        <v>Insufficient</v>
      </c>
      <c r="P558" t="str">
        <f t="shared" si="154"/>
        <v>Addicted User</v>
      </c>
      <c r="R558" t="s">
        <v>168</v>
      </c>
      <c r="S558" t="str">
        <f t="shared" si="155"/>
        <v>557 ,</v>
      </c>
      <c r="T558" t="str">
        <f t="shared" si="156"/>
        <v>19 ,</v>
      </c>
      <c r="U558" t="str">
        <f t="shared" si="157"/>
        <v>'Female',</v>
      </c>
      <c r="V558" t="str">
        <f t="shared" si="158"/>
        <v>'Undergraduate',</v>
      </c>
      <c r="W558" t="str">
        <f t="shared" si="159"/>
        <v>'UAE',</v>
      </c>
      <c r="X558" t="str">
        <f t="shared" si="160"/>
        <v>7 ,</v>
      </c>
      <c r="Y558" t="str">
        <f t="shared" si="161"/>
        <v>'Instagram',</v>
      </c>
      <c r="Z558" t="str">
        <f t="shared" si="162"/>
        <v>'Yes',</v>
      </c>
      <c r="AA558" t="str">
        <f t="shared" si="163"/>
        <v>6 ,</v>
      </c>
      <c r="AB558" t="str">
        <f t="shared" si="164"/>
        <v>5 ,</v>
      </c>
      <c r="AC558" t="str">
        <f t="shared" si="165"/>
        <v>'In Relationship',</v>
      </c>
      <c r="AD558" t="str">
        <f t="shared" si="166"/>
        <v>4 ,</v>
      </c>
      <c r="AE558" t="str">
        <f t="shared" si="167"/>
        <v>8 ,</v>
      </c>
      <c r="AF558" t="str">
        <f t="shared" si="168"/>
        <v>'High',</v>
      </c>
      <c r="AG558" t="str">
        <f t="shared" si="169"/>
        <v>'Insufficient',</v>
      </c>
      <c r="AH558" t="str">
        <f t="shared" si="170"/>
        <v>'Addicted User'</v>
      </c>
      <c r="AI558" t="s">
        <v>169</v>
      </c>
      <c r="AJ558" t="s">
        <v>170</v>
      </c>
    </row>
    <row r="559" spans="1:36" x14ac:dyDescent="0.25">
      <c r="A559">
        <v>558</v>
      </c>
      <c r="B559">
        <v>21</v>
      </c>
      <c r="C559" t="s">
        <v>19</v>
      </c>
      <c r="D559" t="s">
        <v>20</v>
      </c>
      <c r="E559" t="s">
        <v>90</v>
      </c>
      <c r="F559">
        <v>3.7</v>
      </c>
      <c r="G559" t="s">
        <v>32</v>
      </c>
      <c r="H559" t="s">
        <v>23</v>
      </c>
      <c r="I559">
        <v>8.4</v>
      </c>
      <c r="J559">
        <v>7</v>
      </c>
      <c r="K559" t="s">
        <v>24</v>
      </c>
      <c r="L559">
        <v>2</v>
      </c>
      <c r="M559">
        <v>5</v>
      </c>
      <c r="N559" t="str">
        <f t="shared" si="152"/>
        <v>Medium</v>
      </c>
      <c r="O559" t="str">
        <f t="shared" si="153"/>
        <v>Excessive</v>
      </c>
      <c r="P559" t="str">
        <f t="shared" si="154"/>
        <v>Regular User</v>
      </c>
      <c r="R559" t="s">
        <v>168</v>
      </c>
      <c r="S559" t="str">
        <f t="shared" si="155"/>
        <v>558 ,</v>
      </c>
      <c r="T559" t="str">
        <f t="shared" si="156"/>
        <v>21 ,</v>
      </c>
      <c r="U559" t="str">
        <f t="shared" si="157"/>
        <v>'Male',</v>
      </c>
      <c r="V559" t="str">
        <f t="shared" si="158"/>
        <v>'Graduate',</v>
      </c>
      <c r="W559" t="str">
        <f t="shared" si="159"/>
        <v>'Poland',</v>
      </c>
      <c r="X559" t="str">
        <f t="shared" si="160"/>
        <v>3.7 ,</v>
      </c>
      <c r="Y559" t="str">
        <f t="shared" si="161"/>
        <v>'Facebook',</v>
      </c>
      <c r="Z559" t="str">
        <f t="shared" si="162"/>
        <v>'No',</v>
      </c>
      <c r="AA559" t="str">
        <f t="shared" si="163"/>
        <v>8.4 ,</v>
      </c>
      <c r="AB559" t="str">
        <f t="shared" si="164"/>
        <v>7 ,</v>
      </c>
      <c r="AC559" t="str">
        <f t="shared" si="165"/>
        <v>'Single',</v>
      </c>
      <c r="AD559" t="str">
        <f t="shared" si="166"/>
        <v>2 ,</v>
      </c>
      <c r="AE559" t="str">
        <f t="shared" si="167"/>
        <v>5 ,</v>
      </c>
      <c r="AF559" t="str">
        <f t="shared" si="168"/>
        <v>'Medium',</v>
      </c>
      <c r="AG559" t="str">
        <f t="shared" si="169"/>
        <v>'Excessive',</v>
      </c>
      <c r="AH559" t="str">
        <f t="shared" si="170"/>
        <v>'Regular User'</v>
      </c>
      <c r="AI559" t="s">
        <v>169</v>
      </c>
      <c r="AJ559" t="s">
        <v>170</v>
      </c>
    </row>
    <row r="560" spans="1:36" x14ac:dyDescent="0.25">
      <c r="A560">
        <v>559</v>
      </c>
      <c r="B560">
        <v>20</v>
      </c>
      <c r="C560" t="s">
        <v>13</v>
      </c>
      <c r="D560" t="s">
        <v>14</v>
      </c>
      <c r="E560" t="s">
        <v>21</v>
      </c>
      <c r="F560">
        <v>7.3</v>
      </c>
      <c r="G560" t="s">
        <v>143</v>
      </c>
      <c r="H560" t="s">
        <v>17</v>
      </c>
      <c r="I560">
        <v>5.5</v>
      </c>
      <c r="J560">
        <v>5</v>
      </c>
      <c r="K560" t="s">
        <v>18</v>
      </c>
      <c r="L560">
        <v>4</v>
      </c>
      <c r="M560">
        <v>8</v>
      </c>
      <c r="N560" t="str">
        <f t="shared" si="152"/>
        <v>High</v>
      </c>
      <c r="O560" t="str">
        <f t="shared" si="153"/>
        <v>Insufficient</v>
      </c>
      <c r="P560" t="str">
        <f t="shared" si="154"/>
        <v>Addicted User</v>
      </c>
      <c r="R560" t="s">
        <v>168</v>
      </c>
      <c r="S560" t="str">
        <f t="shared" si="155"/>
        <v>559 ,</v>
      </c>
      <c r="T560" t="str">
        <f t="shared" si="156"/>
        <v>20 ,</v>
      </c>
      <c r="U560" t="str">
        <f t="shared" si="157"/>
        <v>'Female',</v>
      </c>
      <c r="V560" t="str">
        <f t="shared" si="158"/>
        <v>'Undergraduate',</v>
      </c>
      <c r="W560" t="str">
        <f t="shared" si="159"/>
        <v>'India',</v>
      </c>
      <c r="X560" t="str">
        <f t="shared" si="160"/>
        <v>7.3 ,</v>
      </c>
      <c r="Y560" t="str">
        <f t="shared" si="161"/>
        <v>'WhatsApp',</v>
      </c>
      <c r="Z560" t="str">
        <f t="shared" si="162"/>
        <v>'Yes',</v>
      </c>
      <c r="AA560" t="str">
        <f t="shared" si="163"/>
        <v>5.5 ,</v>
      </c>
      <c r="AB560" t="str">
        <f t="shared" si="164"/>
        <v>5 ,</v>
      </c>
      <c r="AC560" t="str">
        <f t="shared" si="165"/>
        <v>'In Relationship',</v>
      </c>
      <c r="AD560" t="str">
        <f t="shared" si="166"/>
        <v>4 ,</v>
      </c>
      <c r="AE560" t="str">
        <f t="shared" si="167"/>
        <v>8 ,</v>
      </c>
      <c r="AF560" t="str">
        <f t="shared" si="168"/>
        <v>'High',</v>
      </c>
      <c r="AG560" t="str">
        <f t="shared" si="169"/>
        <v>'Insufficient',</v>
      </c>
      <c r="AH560" t="str">
        <f t="shared" si="170"/>
        <v>'Addicted User'</v>
      </c>
      <c r="AI560" t="s">
        <v>169</v>
      </c>
      <c r="AJ560" t="s">
        <v>170</v>
      </c>
    </row>
    <row r="561" spans="1:36" x14ac:dyDescent="0.25">
      <c r="A561">
        <v>560</v>
      </c>
      <c r="B561">
        <v>22</v>
      </c>
      <c r="C561" t="s">
        <v>19</v>
      </c>
      <c r="D561" t="s">
        <v>20</v>
      </c>
      <c r="E561" t="s">
        <v>31</v>
      </c>
      <c r="F561">
        <v>4.3</v>
      </c>
      <c r="G561" t="s">
        <v>26</v>
      </c>
      <c r="H561" t="s">
        <v>17</v>
      </c>
      <c r="I561">
        <v>7.9</v>
      </c>
      <c r="J561">
        <v>7</v>
      </c>
      <c r="K561" t="s">
        <v>24</v>
      </c>
      <c r="L561">
        <v>3</v>
      </c>
      <c r="M561">
        <v>6</v>
      </c>
      <c r="N561" t="str">
        <f t="shared" si="152"/>
        <v>Medium</v>
      </c>
      <c r="O561" t="str">
        <f t="shared" si="153"/>
        <v>Recommended</v>
      </c>
      <c r="P561" t="str">
        <f t="shared" si="154"/>
        <v>Heavy User</v>
      </c>
      <c r="R561" t="s">
        <v>168</v>
      </c>
      <c r="S561" t="str">
        <f t="shared" si="155"/>
        <v>560 ,</v>
      </c>
      <c r="T561" t="str">
        <f t="shared" si="156"/>
        <v>22 ,</v>
      </c>
      <c r="U561" t="str">
        <f t="shared" si="157"/>
        <v>'Male',</v>
      </c>
      <c r="V561" t="str">
        <f t="shared" si="158"/>
        <v>'Graduate',</v>
      </c>
      <c r="W561" t="str">
        <f t="shared" si="159"/>
        <v>'Canada',</v>
      </c>
      <c r="X561" t="str">
        <f t="shared" si="160"/>
        <v>4.3 ,</v>
      </c>
      <c r="Y561" t="str">
        <f t="shared" si="161"/>
        <v>'TikTok',</v>
      </c>
      <c r="Z561" t="str">
        <f t="shared" si="162"/>
        <v>'Yes',</v>
      </c>
      <c r="AA561" t="str">
        <f t="shared" si="163"/>
        <v>7.9 ,</v>
      </c>
      <c r="AB561" t="str">
        <f t="shared" si="164"/>
        <v>7 ,</v>
      </c>
      <c r="AC561" t="str">
        <f t="shared" si="165"/>
        <v>'Single',</v>
      </c>
      <c r="AD561" t="str">
        <f t="shared" si="166"/>
        <v>3 ,</v>
      </c>
      <c r="AE561" t="str">
        <f t="shared" si="167"/>
        <v>6 ,</v>
      </c>
      <c r="AF561" t="str">
        <f t="shared" si="168"/>
        <v>'Medium',</v>
      </c>
      <c r="AG561" t="str">
        <f t="shared" si="169"/>
        <v>'Recommended',</v>
      </c>
      <c r="AH561" t="str">
        <f t="shared" si="170"/>
        <v>'Heavy User'</v>
      </c>
      <c r="AI561" t="s">
        <v>169</v>
      </c>
      <c r="AJ561" t="s">
        <v>170</v>
      </c>
    </row>
    <row r="562" spans="1:36" x14ac:dyDescent="0.25">
      <c r="A562">
        <v>561</v>
      </c>
      <c r="B562">
        <v>19</v>
      </c>
      <c r="C562" t="s">
        <v>13</v>
      </c>
      <c r="D562" t="s">
        <v>14</v>
      </c>
      <c r="E562" t="s">
        <v>36</v>
      </c>
      <c r="F562">
        <v>5.6</v>
      </c>
      <c r="G562" t="s">
        <v>143</v>
      </c>
      <c r="H562" t="s">
        <v>17</v>
      </c>
      <c r="I562">
        <v>6.9</v>
      </c>
      <c r="J562">
        <v>6</v>
      </c>
      <c r="K562" t="s">
        <v>24</v>
      </c>
      <c r="L562">
        <v>3</v>
      </c>
      <c r="M562">
        <v>7</v>
      </c>
      <c r="N562" t="str">
        <f t="shared" si="152"/>
        <v>High</v>
      </c>
      <c r="O562" t="str">
        <f t="shared" si="153"/>
        <v>Insufficient</v>
      </c>
      <c r="P562" t="str">
        <f t="shared" si="154"/>
        <v>Heavy User</v>
      </c>
      <c r="R562" t="s">
        <v>168</v>
      </c>
      <c r="S562" t="str">
        <f t="shared" si="155"/>
        <v>561 ,</v>
      </c>
      <c r="T562" t="str">
        <f t="shared" si="156"/>
        <v>19 ,</v>
      </c>
      <c r="U562" t="str">
        <f t="shared" si="157"/>
        <v>'Female',</v>
      </c>
      <c r="V562" t="str">
        <f t="shared" si="158"/>
        <v>'Undergraduate',</v>
      </c>
      <c r="W562" t="str">
        <f t="shared" si="159"/>
        <v>'Brazil',</v>
      </c>
      <c r="X562" t="str">
        <f t="shared" si="160"/>
        <v>5.6 ,</v>
      </c>
      <c r="Y562" t="str">
        <f t="shared" si="161"/>
        <v>'WhatsApp',</v>
      </c>
      <c r="Z562" t="str">
        <f t="shared" si="162"/>
        <v>'Yes',</v>
      </c>
      <c r="AA562" t="str">
        <f t="shared" si="163"/>
        <v>6.9 ,</v>
      </c>
      <c r="AB562" t="str">
        <f t="shared" si="164"/>
        <v>6 ,</v>
      </c>
      <c r="AC562" t="str">
        <f t="shared" si="165"/>
        <v>'Single',</v>
      </c>
      <c r="AD562" t="str">
        <f t="shared" si="166"/>
        <v>3 ,</v>
      </c>
      <c r="AE562" t="str">
        <f t="shared" si="167"/>
        <v>7 ,</v>
      </c>
      <c r="AF562" t="str">
        <f t="shared" si="168"/>
        <v>'High',</v>
      </c>
      <c r="AG562" t="str">
        <f t="shared" si="169"/>
        <v>'Insufficient',</v>
      </c>
      <c r="AH562" t="str">
        <f t="shared" si="170"/>
        <v>'Heavy User'</v>
      </c>
      <c r="AI562" t="s">
        <v>169</v>
      </c>
      <c r="AJ562" t="s">
        <v>170</v>
      </c>
    </row>
    <row r="563" spans="1:36" x14ac:dyDescent="0.25">
      <c r="A563">
        <v>562</v>
      </c>
      <c r="B563">
        <v>21</v>
      </c>
      <c r="C563" t="s">
        <v>19</v>
      </c>
      <c r="D563" t="s">
        <v>20</v>
      </c>
      <c r="E563" t="s">
        <v>45</v>
      </c>
      <c r="F563">
        <v>3.9</v>
      </c>
      <c r="G563" t="s">
        <v>144</v>
      </c>
      <c r="H563" t="s">
        <v>23</v>
      </c>
      <c r="I563">
        <v>8.4</v>
      </c>
      <c r="J563">
        <v>7</v>
      </c>
      <c r="K563" t="s">
        <v>18</v>
      </c>
      <c r="L563">
        <v>2</v>
      </c>
      <c r="M563">
        <v>5</v>
      </c>
      <c r="N563" t="str">
        <f t="shared" si="152"/>
        <v>Medium</v>
      </c>
      <c r="O563" t="str">
        <f t="shared" si="153"/>
        <v>Excessive</v>
      </c>
      <c r="P563" t="str">
        <f t="shared" si="154"/>
        <v>Regular User</v>
      </c>
      <c r="R563" t="s">
        <v>168</v>
      </c>
      <c r="S563" t="str">
        <f t="shared" si="155"/>
        <v>562 ,</v>
      </c>
      <c r="T563" t="str">
        <f t="shared" si="156"/>
        <v>21 ,</v>
      </c>
      <c r="U563" t="str">
        <f t="shared" si="157"/>
        <v>'Male',</v>
      </c>
      <c r="V563" t="str">
        <f t="shared" si="158"/>
        <v>'Graduate',</v>
      </c>
      <c r="W563" t="str">
        <f t="shared" si="159"/>
        <v>'China',</v>
      </c>
      <c r="X563" t="str">
        <f t="shared" si="160"/>
        <v>3.9 ,</v>
      </c>
      <c r="Y563" t="str">
        <f t="shared" si="161"/>
        <v>'WeChat',</v>
      </c>
      <c r="Z563" t="str">
        <f t="shared" si="162"/>
        <v>'No',</v>
      </c>
      <c r="AA563" t="str">
        <f t="shared" si="163"/>
        <v>8.4 ,</v>
      </c>
      <c r="AB563" t="str">
        <f t="shared" si="164"/>
        <v>7 ,</v>
      </c>
      <c r="AC563" t="str">
        <f t="shared" si="165"/>
        <v>'In Relationship',</v>
      </c>
      <c r="AD563" t="str">
        <f t="shared" si="166"/>
        <v>2 ,</v>
      </c>
      <c r="AE563" t="str">
        <f t="shared" si="167"/>
        <v>5 ,</v>
      </c>
      <c r="AF563" t="str">
        <f t="shared" si="168"/>
        <v>'Medium',</v>
      </c>
      <c r="AG563" t="str">
        <f t="shared" si="169"/>
        <v>'Excessive',</v>
      </c>
      <c r="AH563" t="str">
        <f t="shared" si="170"/>
        <v>'Regular User'</v>
      </c>
      <c r="AI563" t="s">
        <v>169</v>
      </c>
      <c r="AJ563" t="s">
        <v>170</v>
      </c>
    </row>
    <row r="564" spans="1:36" x14ac:dyDescent="0.25">
      <c r="A564">
        <v>563</v>
      </c>
      <c r="B564">
        <v>20</v>
      </c>
      <c r="C564" t="s">
        <v>13</v>
      </c>
      <c r="D564" t="s">
        <v>14</v>
      </c>
      <c r="E564" t="s">
        <v>49</v>
      </c>
      <c r="F564">
        <v>3.2</v>
      </c>
      <c r="G564" t="s">
        <v>16</v>
      </c>
      <c r="H564" t="s">
        <v>23</v>
      </c>
      <c r="I564">
        <v>8.8000000000000007</v>
      </c>
      <c r="J564">
        <v>8</v>
      </c>
      <c r="K564" t="s">
        <v>24</v>
      </c>
      <c r="L564">
        <v>2</v>
      </c>
      <c r="M564">
        <v>4</v>
      </c>
      <c r="N564" t="str">
        <f t="shared" si="152"/>
        <v>Medium</v>
      </c>
      <c r="O564" t="str">
        <f t="shared" si="153"/>
        <v>Excessive</v>
      </c>
      <c r="P564" t="str">
        <f t="shared" si="154"/>
        <v>Regular User</v>
      </c>
      <c r="R564" t="s">
        <v>168</v>
      </c>
      <c r="S564" t="str">
        <f t="shared" si="155"/>
        <v>563 ,</v>
      </c>
      <c r="T564" t="str">
        <f t="shared" si="156"/>
        <v>20 ,</v>
      </c>
      <c r="U564" t="str">
        <f t="shared" si="157"/>
        <v>'Female',</v>
      </c>
      <c r="V564" t="str">
        <f t="shared" si="158"/>
        <v>'Undergraduate',</v>
      </c>
      <c r="W564" t="str">
        <f t="shared" si="159"/>
        <v>'Netherlands',</v>
      </c>
      <c r="X564" t="str">
        <f t="shared" si="160"/>
        <v>3.2 ,</v>
      </c>
      <c r="Y564" t="str">
        <f t="shared" si="161"/>
        <v>'Instagram',</v>
      </c>
      <c r="Z564" t="str">
        <f t="shared" si="162"/>
        <v>'No',</v>
      </c>
      <c r="AA564" t="str">
        <f t="shared" si="163"/>
        <v>8.8 ,</v>
      </c>
      <c r="AB564" t="str">
        <f t="shared" si="164"/>
        <v>8 ,</v>
      </c>
      <c r="AC564" t="str">
        <f t="shared" si="165"/>
        <v>'Single',</v>
      </c>
      <c r="AD564" t="str">
        <f t="shared" si="166"/>
        <v>2 ,</v>
      </c>
      <c r="AE564" t="str">
        <f t="shared" si="167"/>
        <v>4 ,</v>
      </c>
      <c r="AF564" t="str">
        <f t="shared" si="168"/>
        <v>'Medium',</v>
      </c>
      <c r="AG564" t="str">
        <f t="shared" si="169"/>
        <v>'Excessive',</v>
      </c>
      <c r="AH564" t="str">
        <f t="shared" si="170"/>
        <v>'Regular User'</v>
      </c>
      <c r="AI564" t="s">
        <v>169</v>
      </c>
      <c r="AJ564" t="s">
        <v>170</v>
      </c>
    </row>
    <row r="565" spans="1:36" x14ac:dyDescent="0.25">
      <c r="A565">
        <v>564</v>
      </c>
      <c r="B565">
        <v>22</v>
      </c>
      <c r="C565" t="s">
        <v>19</v>
      </c>
      <c r="D565" t="s">
        <v>20</v>
      </c>
      <c r="E565" t="s">
        <v>56</v>
      </c>
      <c r="F565">
        <v>4.0999999999999996</v>
      </c>
      <c r="G565" t="s">
        <v>16</v>
      </c>
      <c r="H565" t="s">
        <v>17</v>
      </c>
      <c r="I565">
        <v>8.1</v>
      </c>
      <c r="J565">
        <v>7</v>
      </c>
      <c r="K565" t="s">
        <v>18</v>
      </c>
      <c r="L565">
        <v>3</v>
      </c>
      <c r="M565">
        <v>6</v>
      </c>
      <c r="N565" t="str">
        <f t="shared" si="152"/>
        <v>Medium</v>
      </c>
      <c r="O565" t="str">
        <f t="shared" si="153"/>
        <v>Excessive</v>
      </c>
      <c r="P565" t="str">
        <f t="shared" si="154"/>
        <v>Heavy User</v>
      </c>
      <c r="R565" t="s">
        <v>168</v>
      </c>
      <c r="S565" t="str">
        <f t="shared" si="155"/>
        <v>564 ,</v>
      </c>
      <c r="T565" t="str">
        <f t="shared" si="156"/>
        <v>22 ,</v>
      </c>
      <c r="U565" t="str">
        <f t="shared" si="157"/>
        <v>'Male',</v>
      </c>
      <c r="V565" t="str">
        <f t="shared" si="158"/>
        <v>'Graduate',</v>
      </c>
      <c r="W565" t="str">
        <f t="shared" si="159"/>
        <v>'New Zealand',</v>
      </c>
      <c r="X565" t="str">
        <f t="shared" si="160"/>
        <v>4.1 ,</v>
      </c>
      <c r="Y565" t="str">
        <f t="shared" si="161"/>
        <v>'Instagram',</v>
      </c>
      <c r="Z565" t="str">
        <f t="shared" si="162"/>
        <v>'Yes',</v>
      </c>
      <c r="AA565" t="str">
        <f t="shared" si="163"/>
        <v>8.1 ,</v>
      </c>
      <c r="AB565" t="str">
        <f t="shared" si="164"/>
        <v>7 ,</v>
      </c>
      <c r="AC565" t="str">
        <f t="shared" si="165"/>
        <v>'In Relationship',</v>
      </c>
      <c r="AD565" t="str">
        <f t="shared" si="166"/>
        <v>3 ,</v>
      </c>
      <c r="AE565" t="str">
        <f t="shared" si="167"/>
        <v>6 ,</v>
      </c>
      <c r="AF565" t="str">
        <f t="shared" si="168"/>
        <v>'Medium',</v>
      </c>
      <c r="AG565" t="str">
        <f t="shared" si="169"/>
        <v>'Excessive',</v>
      </c>
      <c r="AH565" t="str">
        <f t="shared" si="170"/>
        <v>'Heavy User'</v>
      </c>
      <c r="AI565" t="s">
        <v>169</v>
      </c>
      <c r="AJ565" t="s">
        <v>170</v>
      </c>
    </row>
    <row r="566" spans="1:36" x14ac:dyDescent="0.25">
      <c r="A566">
        <v>565</v>
      </c>
      <c r="B566">
        <v>19</v>
      </c>
      <c r="C566" t="s">
        <v>13</v>
      </c>
      <c r="D566" t="s">
        <v>14</v>
      </c>
      <c r="E566" t="s">
        <v>57</v>
      </c>
      <c r="F566">
        <v>5.7</v>
      </c>
      <c r="G566" t="s">
        <v>26</v>
      </c>
      <c r="H566" t="s">
        <v>17</v>
      </c>
      <c r="I566">
        <v>6.4</v>
      </c>
      <c r="J566">
        <v>6</v>
      </c>
      <c r="K566" t="s">
        <v>24</v>
      </c>
      <c r="L566">
        <v>3</v>
      </c>
      <c r="M566">
        <v>7</v>
      </c>
      <c r="N566" t="str">
        <f t="shared" si="152"/>
        <v>High</v>
      </c>
      <c r="O566" t="str">
        <f t="shared" si="153"/>
        <v>Insufficient</v>
      </c>
      <c r="P566" t="str">
        <f t="shared" si="154"/>
        <v>Heavy User</v>
      </c>
      <c r="R566" t="s">
        <v>168</v>
      </c>
      <c r="S566" t="str">
        <f t="shared" si="155"/>
        <v>565 ,</v>
      </c>
      <c r="T566" t="str">
        <f t="shared" si="156"/>
        <v>19 ,</v>
      </c>
      <c r="U566" t="str">
        <f t="shared" si="157"/>
        <v>'Female',</v>
      </c>
      <c r="V566" t="str">
        <f t="shared" si="158"/>
        <v>'Undergraduate',</v>
      </c>
      <c r="W566" t="str">
        <f t="shared" si="159"/>
        <v>'Singapore',</v>
      </c>
      <c r="X566" t="str">
        <f t="shared" si="160"/>
        <v>5.7 ,</v>
      </c>
      <c r="Y566" t="str">
        <f t="shared" si="161"/>
        <v>'TikTok',</v>
      </c>
      <c r="Z566" t="str">
        <f t="shared" si="162"/>
        <v>'Yes',</v>
      </c>
      <c r="AA566" t="str">
        <f t="shared" si="163"/>
        <v>6.4 ,</v>
      </c>
      <c r="AB566" t="str">
        <f t="shared" si="164"/>
        <v>6 ,</v>
      </c>
      <c r="AC566" t="str">
        <f t="shared" si="165"/>
        <v>'Single',</v>
      </c>
      <c r="AD566" t="str">
        <f t="shared" si="166"/>
        <v>3 ,</v>
      </c>
      <c r="AE566" t="str">
        <f t="shared" si="167"/>
        <v>7 ,</v>
      </c>
      <c r="AF566" t="str">
        <f t="shared" si="168"/>
        <v>'High',</v>
      </c>
      <c r="AG566" t="str">
        <f t="shared" si="169"/>
        <v>'Insufficient',</v>
      </c>
      <c r="AH566" t="str">
        <f t="shared" si="170"/>
        <v>'Heavy User'</v>
      </c>
      <c r="AI566" t="s">
        <v>169</v>
      </c>
      <c r="AJ566" t="s">
        <v>170</v>
      </c>
    </row>
    <row r="567" spans="1:36" x14ac:dyDescent="0.25">
      <c r="A567">
        <v>566</v>
      </c>
      <c r="B567">
        <v>21</v>
      </c>
      <c r="C567" t="s">
        <v>19</v>
      </c>
      <c r="D567" t="s">
        <v>20</v>
      </c>
      <c r="E567" t="s">
        <v>58</v>
      </c>
      <c r="F567">
        <v>6.1</v>
      </c>
      <c r="G567" t="s">
        <v>143</v>
      </c>
      <c r="H567" t="s">
        <v>17</v>
      </c>
      <c r="I567">
        <v>6.2</v>
      </c>
      <c r="J567">
        <v>6</v>
      </c>
      <c r="K567" t="s">
        <v>24</v>
      </c>
      <c r="L567">
        <v>3</v>
      </c>
      <c r="M567">
        <v>7</v>
      </c>
      <c r="N567" t="str">
        <f t="shared" si="152"/>
        <v>High</v>
      </c>
      <c r="O567" t="str">
        <f t="shared" si="153"/>
        <v>Insufficient</v>
      </c>
      <c r="P567" t="str">
        <f t="shared" si="154"/>
        <v>Addicted User</v>
      </c>
      <c r="R567" t="s">
        <v>168</v>
      </c>
      <c r="S567" t="str">
        <f t="shared" si="155"/>
        <v>566 ,</v>
      </c>
      <c r="T567" t="str">
        <f t="shared" si="156"/>
        <v>21 ,</v>
      </c>
      <c r="U567" t="str">
        <f t="shared" si="157"/>
        <v>'Male',</v>
      </c>
      <c r="V567" t="str">
        <f t="shared" si="158"/>
        <v>'Graduate',</v>
      </c>
      <c r="W567" t="str">
        <f t="shared" si="159"/>
        <v>'Malaysia',</v>
      </c>
      <c r="X567" t="str">
        <f t="shared" si="160"/>
        <v>6.1 ,</v>
      </c>
      <c r="Y567" t="str">
        <f t="shared" si="161"/>
        <v>'WhatsApp',</v>
      </c>
      <c r="Z567" t="str">
        <f t="shared" si="162"/>
        <v>'Yes',</v>
      </c>
      <c r="AA567" t="str">
        <f t="shared" si="163"/>
        <v>6.2 ,</v>
      </c>
      <c r="AB567" t="str">
        <f t="shared" si="164"/>
        <v>6 ,</v>
      </c>
      <c r="AC567" t="str">
        <f t="shared" si="165"/>
        <v>'Single',</v>
      </c>
      <c r="AD567" t="str">
        <f t="shared" si="166"/>
        <v>3 ,</v>
      </c>
      <c r="AE567" t="str">
        <f t="shared" si="167"/>
        <v>7 ,</v>
      </c>
      <c r="AF567" t="str">
        <f t="shared" si="168"/>
        <v>'High',</v>
      </c>
      <c r="AG567" t="str">
        <f t="shared" si="169"/>
        <v>'Insufficient',</v>
      </c>
      <c r="AH567" t="str">
        <f t="shared" si="170"/>
        <v>'Addicted User'</v>
      </c>
      <c r="AI567" t="s">
        <v>169</v>
      </c>
      <c r="AJ567" t="s">
        <v>170</v>
      </c>
    </row>
    <row r="568" spans="1:36" x14ac:dyDescent="0.25">
      <c r="A568">
        <v>567</v>
      </c>
      <c r="B568">
        <v>20</v>
      </c>
      <c r="C568" t="s">
        <v>13</v>
      </c>
      <c r="D568" t="s">
        <v>14</v>
      </c>
      <c r="E568" t="s">
        <v>67</v>
      </c>
      <c r="F568">
        <v>7.1</v>
      </c>
      <c r="G568" t="s">
        <v>16</v>
      </c>
      <c r="H568" t="s">
        <v>17</v>
      </c>
      <c r="I568">
        <v>5.9</v>
      </c>
      <c r="J568">
        <v>5</v>
      </c>
      <c r="K568" t="s">
        <v>18</v>
      </c>
      <c r="L568">
        <v>4</v>
      </c>
      <c r="M568">
        <v>8</v>
      </c>
      <c r="N568" t="str">
        <f t="shared" si="152"/>
        <v>High</v>
      </c>
      <c r="O568" t="str">
        <f t="shared" si="153"/>
        <v>Insufficient</v>
      </c>
      <c r="P568" t="str">
        <f t="shared" si="154"/>
        <v>Addicted User</v>
      </c>
      <c r="R568" t="s">
        <v>168</v>
      </c>
      <c r="S568" t="str">
        <f t="shared" si="155"/>
        <v>567 ,</v>
      </c>
      <c r="T568" t="str">
        <f t="shared" si="156"/>
        <v>20 ,</v>
      </c>
      <c r="U568" t="str">
        <f t="shared" si="157"/>
        <v>'Female',</v>
      </c>
      <c r="V568" t="str">
        <f t="shared" si="158"/>
        <v>'Undergraduate',</v>
      </c>
      <c r="W568" t="str">
        <f t="shared" si="159"/>
        <v>'UAE',</v>
      </c>
      <c r="X568" t="str">
        <f t="shared" si="160"/>
        <v>7.1 ,</v>
      </c>
      <c r="Y568" t="str">
        <f t="shared" si="161"/>
        <v>'Instagram',</v>
      </c>
      <c r="Z568" t="str">
        <f t="shared" si="162"/>
        <v>'Yes',</v>
      </c>
      <c r="AA568" t="str">
        <f t="shared" si="163"/>
        <v>5.9 ,</v>
      </c>
      <c r="AB568" t="str">
        <f t="shared" si="164"/>
        <v>5 ,</v>
      </c>
      <c r="AC568" t="str">
        <f t="shared" si="165"/>
        <v>'In Relationship',</v>
      </c>
      <c r="AD568" t="str">
        <f t="shared" si="166"/>
        <v>4 ,</v>
      </c>
      <c r="AE568" t="str">
        <f t="shared" si="167"/>
        <v>8 ,</v>
      </c>
      <c r="AF568" t="str">
        <f t="shared" si="168"/>
        <v>'High',</v>
      </c>
      <c r="AG568" t="str">
        <f t="shared" si="169"/>
        <v>'Insufficient',</v>
      </c>
      <c r="AH568" t="str">
        <f t="shared" si="170"/>
        <v>'Addicted User'</v>
      </c>
      <c r="AI568" t="s">
        <v>169</v>
      </c>
      <c r="AJ568" t="s">
        <v>170</v>
      </c>
    </row>
    <row r="569" spans="1:36" x14ac:dyDescent="0.25">
      <c r="A569">
        <v>568</v>
      </c>
      <c r="B569">
        <v>22</v>
      </c>
      <c r="C569" t="s">
        <v>19</v>
      </c>
      <c r="D569" t="s">
        <v>20</v>
      </c>
      <c r="E569" t="s">
        <v>90</v>
      </c>
      <c r="F569">
        <v>3.6</v>
      </c>
      <c r="G569" t="s">
        <v>32</v>
      </c>
      <c r="H569" t="s">
        <v>23</v>
      </c>
      <c r="I569">
        <v>8.5</v>
      </c>
      <c r="J569">
        <v>7</v>
      </c>
      <c r="K569" t="s">
        <v>24</v>
      </c>
      <c r="L569">
        <v>2</v>
      </c>
      <c r="M569">
        <v>5</v>
      </c>
      <c r="N569" t="str">
        <f t="shared" si="152"/>
        <v>Medium</v>
      </c>
      <c r="O569" t="str">
        <f t="shared" si="153"/>
        <v>Excessive</v>
      </c>
      <c r="P569" t="str">
        <f t="shared" si="154"/>
        <v>Regular User</v>
      </c>
      <c r="R569" t="s">
        <v>168</v>
      </c>
      <c r="S569" t="str">
        <f t="shared" si="155"/>
        <v>568 ,</v>
      </c>
      <c r="T569" t="str">
        <f t="shared" si="156"/>
        <v>22 ,</v>
      </c>
      <c r="U569" t="str">
        <f t="shared" si="157"/>
        <v>'Male',</v>
      </c>
      <c r="V569" t="str">
        <f t="shared" si="158"/>
        <v>'Graduate',</v>
      </c>
      <c r="W569" t="str">
        <f t="shared" si="159"/>
        <v>'Poland',</v>
      </c>
      <c r="X569" t="str">
        <f t="shared" si="160"/>
        <v>3.6 ,</v>
      </c>
      <c r="Y569" t="str">
        <f t="shared" si="161"/>
        <v>'Facebook',</v>
      </c>
      <c r="Z569" t="str">
        <f t="shared" si="162"/>
        <v>'No',</v>
      </c>
      <c r="AA569" t="str">
        <f t="shared" si="163"/>
        <v>8.5 ,</v>
      </c>
      <c r="AB569" t="str">
        <f t="shared" si="164"/>
        <v>7 ,</v>
      </c>
      <c r="AC569" t="str">
        <f t="shared" si="165"/>
        <v>'Single',</v>
      </c>
      <c r="AD569" t="str">
        <f t="shared" si="166"/>
        <v>2 ,</v>
      </c>
      <c r="AE569" t="str">
        <f t="shared" si="167"/>
        <v>5 ,</v>
      </c>
      <c r="AF569" t="str">
        <f t="shared" si="168"/>
        <v>'Medium',</v>
      </c>
      <c r="AG569" t="str">
        <f t="shared" si="169"/>
        <v>'Excessive',</v>
      </c>
      <c r="AH569" t="str">
        <f t="shared" si="170"/>
        <v>'Regular User'</v>
      </c>
      <c r="AI569" t="s">
        <v>169</v>
      </c>
      <c r="AJ569" t="s">
        <v>170</v>
      </c>
    </row>
    <row r="570" spans="1:36" x14ac:dyDescent="0.25">
      <c r="A570">
        <v>569</v>
      </c>
      <c r="B570">
        <v>19</v>
      </c>
      <c r="C570" t="s">
        <v>13</v>
      </c>
      <c r="D570" t="s">
        <v>14</v>
      </c>
      <c r="E570" t="s">
        <v>21</v>
      </c>
      <c r="F570">
        <v>7.4</v>
      </c>
      <c r="G570" t="s">
        <v>143</v>
      </c>
      <c r="H570" t="s">
        <v>17</v>
      </c>
      <c r="I570">
        <v>5.4</v>
      </c>
      <c r="J570">
        <v>5</v>
      </c>
      <c r="K570" t="s">
        <v>18</v>
      </c>
      <c r="L570">
        <v>4</v>
      </c>
      <c r="M570">
        <v>8</v>
      </c>
      <c r="N570" t="str">
        <f t="shared" si="152"/>
        <v>High</v>
      </c>
      <c r="O570" t="str">
        <f t="shared" si="153"/>
        <v>Insufficient</v>
      </c>
      <c r="P570" t="str">
        <f t="shared" si="154"/>
        <v>Addicted User</v>
      </c>
      <c r="R570" t="s">
        <v>168</v>
      </c>
      <c r="S570" t="str">
        <f t="shared" si="155"/>
        <v>569 ,</v>
      </c>
      <c r="T570" t="str">
        <f t="shared" si="156"/>
        <v>19 ,</v>
      </c>
      <c r="U570" t="str">
        <f t="shared" si="157"/>
        <v>'Female',</v>
      </c>
      <c r="V570" t="str">
        <f t="shared" si="158"/>
        <v>'Undergraduate',</v>
      </c>
      <c r="W570" t="str">
        <f t="shared" si="159"/>
        <v>'India',</v>
      </c>
      <c r="X570" t="str">
        <f t="shared" si="160"/>
        <v>7.4 ,</v>
      </c>
      <c r="Y570" t="str">
        <f t="shared" si="161"/>
        <v>'WhatsApp',</v>
      </c>
      <c r="Z570" t="str">
        <f t="shared" si="162"/>
        <v>'Yes',</v>
      </c>
      <c r="AA570" t="str">
        <f t="shared" si="163"/>
        <v>5.4 ,</v>
      </c>
      <c r="AB570" t="str">
        <f t="shared" si="164"/>
        <v>5 ,</v>
      </c>
      <c r="AC570" t="str">
        <f t="shared" si="165"/>
        <v>'In Relationship',</v>
      </c>
      <c r="AD570" t="str">
        <f t="shared" si="166"/>
        <v>4 ,</v>
      </c>
      <c r="AE570" t="str">
        <f t="shared" si="167"/>
        <v>8 ,</v>
      </c>
      <c r="AF570" t="str">
        <f t="shared" si="168"/>
        <v>'High',</v>
      </c>
      <c r="AG570" t="str">
        <f t="shared" si="169"/>
        <v>'Insufficient',</v>
      </c>
      <c r="AH570" t="str">
        <f t="shared" si="170"/>
        <v>'Addicted User'</v>
      </c>
      <c r="AI570" t="s">
        <v>169</v>
      </c>
      <c r="AJ570" t="s">
        <v>170</v>
      </c>
    </row>
    <row r="571" spans="1:36" x14ac:dyDescent="0.25">
      <c r="A571">
        <v>570</v>
      </c>
      <c r="B571">
        <v>21</v>
      </c>
      <c r="C571" t="s">
        <v>19</v>
      </c>
      <c r="D571" t="s">
        <v>20</v>
      </c>
      <c r="E571" t="s">
        <v>31</v>
      </c>
      <c r="F571">
        <v>4.2</v>
      </c>
      <c r="G571" t="s">
        <v>16</v>
      </c>
      <c r="H571" t="s">
        <v>17</v>
      </c>
      <c r="I571">
        <v>8</v>
      </c>
      <c r="J571">
        <v>7</v>
      </c>
      <c r="K571" t="s">
        <v>24</v>
      </c>
      <c r="L571">
        <v>3</v>
      </c>
      <c r="M571">
        <v>6</v>
      </c>
      <c r="N571" t="str">
        <f t="shared" si="152"/>
        <v>Medium</v>
      </c>
      <c r="O571" t="str">
        <f t="shared" si="153"/>
        <v>Recommended</v>
      </c>
      <c r="P571" t="str">
        <f t="shared" si="154"/>
        <v>Heavy User</v>
      </c>
      <c r="R571" t="s">
        <v>168</v>
      </c>
      <c r="S571" t="str">
        <f t="shared" si="155"/>
        <v>570 ,</v>
      </c>
      <c r="T571" t="str">
        <f t="shared" si="156"/>
        <v>21 ,</v>
      </c>
      <c r="U571" t="str">
        <f t="shared" si="157"/>
        <v>'Male',</v>
      </c>
      <c r="V571" t="str">
        <f t="shared" si="158"/>
        <v>'Graduate',</v>
      </c>
      <c r="W571" t="str">
        <f t="shared" si="159"/>
        <v>'Canada',</v>
      </c>
      <c r="X571" t="str">
        <f t="shared" si="160"/>
        <v>4.2 ,</v>
      </c>
      <c r="Y571" t="str">
        <f t="shared" si="161"/>
        <v>'Instagram',</v>
      </c>
      <c r="Z571" t="str">
        <f t="shared" si="162"/>
        <v>'Yes',</v>
      </c>
      <c r="AA571" t="str">
        <f t="shared" si="163"/>
        <v>8 ,</v>
      </c>
      <c r="AB571" t="str">
        <f t="shared" si="164"/>
        <v>7 ,</v>
      </c>
      <c r="AC571" t="str">
        <f t="shared" si="165"/>
        <v>'Single',</v>
      </c>
      <c r="AD571" t="str">
        <f t="shared" si="166"/>
        <v>3 ,</v>
      </c>
      <c r="AE571" t="str">
        <f t="shared" si="167"/>
        <v>6 ,</v>
      </c>
      <c r="AF571" t="str">
        <f t="shared" si="168"/>
        <v>'Medium',</v>
      </c>
      <c r="AG571" t="str">
        <f t="shared" si="169"/>
        <v>'Recommended',</v>
      </c>
      <c r="AH571" t="str">
        <f t="shared" si="170"/>
        <v>'Heavy User'</v>
      </c>
      <c r="AI571" t="s">
        <v>169</v>
      </c>
      <c r="AJ571" t="s">
        <v>170</v>
      </c>
    </row>
    <row r="572" spans="1:36" x14ac:dyDescent="0.25">
      <c r="A572">
        <v>571</v>
      </c>
      <c r="B572">
        <v>20</v>
      </c>
      <c r="C572" t="s">
        <v>13</v>
      </c>
      <c r="D572" t="s">
        <v>14</v>
      </c>
      <c r="E572" t="s">
        <v>41</v>
      </c>
      <c r="F572">
        <v>6.1</v>
      </c>
      <c r="G572" t="s">
        <v>16</v>
      </c>
      <c r="H572" t="s">
        <v>17</v>
      </c>
      <c r="I572">
        <v>7.2</v>
      </c>
      <c r="J572">
        <v>5</v>
      </c>
      <c r="K572" t="s">
        <v>24</v>
      </c>
      <c r="L572">
        <v>4</v>
      </c>
      <c r="M572">
        <v>7</v>
      </c>
      <c r="N572" t="str">
        <f t="shared" si="152"/>
        <v>High</v>
      </c>
      <c r="O572" t="str">
        <f t="shared" si="153"/>
        <v>Recommended</v>
      </c>
      <c r="P572" t="str">
        <f t="shared" si="154"/>
        <v>Addicted User</v>
      </c>
      <c r="R572" t="s">
        <v>168</v>
      </c>
      <c r="S572" t="str">
        <f t="shared" si="155"/>
        <v>571 ,</v>
      </c>
      <c r="T572" t="str">
        <f t="shared" si="156"/>
        <v>20 ,</v>
      </c>
      <c r="U572" t="str">
        <f t="shared" si="157"/>
        <v>'Female',</v>
      </c>
      <c r="V572" t="str">
        <f t="shared" si="158"/>
        <v>'Undergraduate',</v>
      </c>
      <c r="W572" t="str">
        <f t="shared" si="159"/>
        <v>'Spain',</v>
      </c>
      <c r="X572" t="str">
        <f t="shared" si="160"/>
        <v>6.1 ,</v>
      </c>
      <c r="Y572" t="str">
        <f t="shared" si="161"/>
        <v>'Instagram',</v>
      </c>
      <c r="Z572" t="str">
        <f t="shared" si="162"/>
        <v>'Yes',</v>
      </c>
      <c r="AA572" t="str">
        <f t="shared" si="163"/>
        <v>7.2 ,</v>
      </c>
      <c r="AB572" t="str">
        <f t="shared" si="164"/>
        <v>5 ,</v>
      </c>
      <c r="AC572" t="str">
        <f t="shared" si="165"/>
        <v>'Single',</v>
      </c>
      <c r="AD572" t="str">
        <f t="shared" si="166"/>
        <v>4 ,</v>
      </c>
      <c r="AE572" t="str">
        <f t="shared" si="167"/>
        <v>7 ,</v>
      </c>
      <c r="AF572" t="str">
        <f t="shared" si="168"/>
        <v>'High',</v>
      </c>
      <c r="AG572" t="str">
        <f t="shared" si="169"/>
        <v>'Recommended',</v>
      </c>
      <c r="AH572" t="str">
        <f t="shared" si="170"/>
        <v>'Addicted User'</v>
      </c>
      <c r="AI572" t="s">
        <v>169</v>
      </c>
      <c r="AJ572" t="s">
        <v>170</v>
      </c>
    </row>
    <row r="573" spans="1:36" x14ac:dyDescent="0.25">
      <c r="A573">
        <v>572</v>
      </c>
      <c r="B573">
        <v>23</v>
      </c>
      <c r="C573" t="s">
        <v>19</v>
      </c>
      <c r="D573" t="s">
        <v>20</v>
      </c>
      <c r="E573" t="s">
        <v>48</v>
      </c>
      <c r="F573">
        <v>3.8</v>
      </c>
      <c r="G573" t="s">
        <v>22</v>
      </c>
      <c r="H573" t="s">
        <v>23</v>
      </c>
      <c r="I573">
        <v>7.8</v>
      </c>
      <c r="J573">
        <v>8</v>
      </c>
      <c r="K573" t="s">
        <v>18</v>
      </c>
      <c r="L573">
        <v>2</v>
      </c>
      <c r="M573">
        <v>4</v>
      </c>
      <c r="N573" t="str">
        <f t="shared" si="152"/>
        <v>Medium</v>
      </c>
      <c r="O573" t="str">
        <f t="shared" si="153"/>
        <v>Recommended</v>
      </c>
      <c r="P573" t="str">
        <f t="shared" si="154"/>
        <v>Regular User</v>
      </c>
      <c r="R573" t="s">
        <v>168</v>
      </c>
      <c r="S573" t="str">
        <f t="shared" si="155"/>
        <v>572 ,</v>
      </c>
      <c r="T573" t="str">
        <f t="shared" si="156"/>
        <v>23 ,</v>
      </c>
      <c r="U573" t="str">
        <f t="shared" si="157"/>
        <v>'Male',</v>
      </c>
      <c r="V573" t="str">
        <f t="shared" si="158"/>
        <v>'Graduate',</v>
      </c>
      <c r="W573" t="str">
        <f t="shared" si="159"/>
        <v>'Denmark',</v>
      </c>
      <c r="X573" t="str">
        <f t="shared" si="160"/>
        <v>3.8 ,</v>
      </c>
      <c r="Y573" t="str">
        <f t="shared" si="161"/>
        <v>'Twitter',</v>
      </c>
      <c r="Z573" t="str">
        <f t="shared" si="162"/>
        <v>'No',</v>
      </c>
      <c r="AA573" t="str">
        <f t="shared" si="163"/>
        <v>7.8 ,</v>
      </c>
      <c r="AB573" t="str">
        <f t="shared" si="164"/>
        <v>8 ,</v>
      </c>
      <c r="AC573" t="str">
        <f t="shared" si="165"/>
        <v>'In Relationship',</v>
      </c>
      <c r="AD573" t="str">
        <f t="shared" si="166"/>
        <v>2 ,</v>
      </c>
      <c r="AE573" t="str">
        <f t="shared" si="167"/>
        <v>4 ,</v>
      </c>
      <c r="AF573" t="str">
        <f t="shared" si="168"/>
        <v>'Medium',</v>
      </c>
      <c r="AG573" t="str">
        <f t="shared" si="169"/>
        <v>'Recommended',</v>
      </c>
      <c r="AH573" t="str">
        <f t="shared" si="170"/>
        <v>'Regular User'</v>
      </c>
      <c r="AI573" t="s">
        <v>169</v>
      </c>
      <c r="AJ573" t="s">
        <v>170</v>
      </c>
    </row>
    <row r="574" spans="1:36" x14ac:dyDescent="0.25">
      <c r="A574">
        <v>573</v>
      </c>
      <c r="B574">
        <v>19</v>
      </c>
      <c r="C574" t="s">
        <v>13</v>
      </c>
      <c r="D574" t="s">
        <v>14</v>
      </c>
      <c r="E574" t="s">
        <v>55</v>
      </c>
      <c r="F574">
        <v>5.5</v>
      </c>
      <c r="G574" t="s">
        <v>26</v>
      </c>
      <c r="H574" t="s">
        <v>17</v>
      </c>
      <c r="I574">
        <v>6.8</v>
      </c>
      <c r="J574">
        <v>6</v>
      </c>
      <c r="K574" t="s">
        <v>24</v>
      </c>
      <c r="L574">
        <v>4</v>
      </c>
      <c r="M574">
        <v>8</v>
      </c>
      <c r="N574" t="str">
        <f t="shared" si="152"/>
        <v>High</v>
      </c>
      <c r="O574" t="str">
        <f t="shared" si="153"/>
        <v>Insufficient</v>
      </c>
      <c r="P574" t="str">
        <f t="shared" si="154"/>
        <v>Heavy User</v>
      </c>
      <c r="R574" t="s">
        <v>168</v>
      </c>
      <c r="S574" t="str">
        <f t="shared" si="155"/>
        <v>573 ,</v>
      </c>
      <c r="T574" t="str">
        <f t="shared" si="156"/>
        <v>19 ,</v>
      </c>
      <c r="U574" t="str">
        <f t="shared" si="157"/>
        <v>'Female',</v>
      </c>
      <c r="V574" t="str">
        <f t="shared" si="158"/>
        <v>'Undergraduate',</v>
      </c>
      <c r="W574" t="str">
        <f t="shared" si="159"/>
        <v>'Ireland',</v>
      </c>
      <c r="X574" t="str">
        <f t="shared" si="160"/>
        <v>5.5 ,</v>
      </c>
      <c r="Y574" t="str">
        <f t="shared" si="161"/>
        <v>'TikTok',</v>
      </c>
      <c r="Z574" t="str">
        <f t="shared" si="162"/>
        <v>'Yes',</v>
      </c>
      <c r="AA574" t="str">
        <f t="shared" si="163"/>
        <v>6.8 ,</v>
      </c>
      <c r="AB574" t="str">
        <f t="shared" si="164"/>
        <v>6 ,</v>
      </c>
      <c r="AC574" t="str">
        <f t="shared" si="165"/>
        <v>'Single',</v>
      </c>
      <c r="AD574" t="str">
        <f t="shared" si="166"/>
        <v>4 ,</v>
      </c>
      <c r="AE574" t="str">
        <f t="shared" si="167"/>
        <v>8 ,</v>
      </c>
      <c r="AF574" t="str">
        <f t="shared" si="168"/>
        <v>'High',</v>
      </c>
      <c r="AG574" t="str">
        <f t="shared" si="169"/>
        <v>'Insufficient',</v>
      </c>
      <c r="AH574" t="str">
        <f t="shared" si="170"/>
        <v>'Heavy User'</v>
      </c>
      <c r="AI574" t="s">
        <v>169</v>
      </c>
      <c r="AJ574" t="s">
        <v>170</v>
      </c>
    </row>
    <row r="575" spans="1:36" x14ac:dyDescent="0.25">
      <c r="A575">
        <v>574</v>
      </c>
      <c r="B575">
        <v>22</v>
      </c>
      <c r="C575" t="s">
        <v>19</v>
      </c>
      <c r="D575" t="s">
        <v>20</v>
      </c>
      <c r="E575" t="s">
        <v>21</v>
      </c>
      <c r="F575">
        <v>7.2</v>
      </c>
      <c r="G575" t="s">
        <v>32</v>
      </c>
      <c r="H575" t="s">
        <v>17</v>
      </c>
      <c r="I575">
        <v>5.9</v>
      </c>
      <c r="J575">
        <v>4</v>
      </c>
      <c r="K575" t="s">
        <v>24</v>
      </c>
      <c r="L575">
        <v>5</v>
      </c>
      <c r="M575">
        <v>9</v>
      </c>
      <c r="N575" t="str">
        <f t="shared" si="152"/>
        <v>High</v>
      </c>
      <c r="O575" t="str">
        <f t="shared" si="153"/>
        <v>Insufficient</v>
      </c>
      <c r="P575" t="str">
        <f t="shared" si="154"/>
        <v>Addicted User</v>
      </c>
      <c r="R575" t="s">
        <v>168</v>
      </c>
      <c r="S575" t="str">
        <f t="shared" si="155"/>
        <v>574 ,</v>
      </c>
      <c r="T575" t="str">
        <f t="shared" si="156"/>
        <v>22 ,</v>
      </c>
      <c r="U575" t="str">
        <f t="shared" si="157"/>
        <v>'Male',</v>
      </c>
      <c r="V575" t="str">
        <f t="shared" si="158"/>
        <v>'Graduate',</v>
      </c>
      <c r="W575" t="str">
        <f t="shared" si="159"/>
        <v>'India',</v>
      </c>
      <c r="X575" t="str">
        <f t="shared" si="160"/>
        <v>7.2 ,</v>
      </c>
      <c r="Y575" t="str">
        <f t="shared" si="161"/>
        <v>'Facebook',</v>
      </c>
      <c r="Z575" t="str">
        <f t="shared" si="162"/>
        <v>'Yes',</v>
      </c>
      <c r="AA575" t="str">
        <f t="shared" si="163"/>
        <v>5.9 ,</v>
      </c>
      <c r="AB575" t="str">
        <f t="shared" si="164"/>
        <v>4 ,</v>
      </c>
      <c r="AC575" t="str">
        <f t="shared" si="165"/>
        <v>'Single',</v>
      </c>
      <c r="AD575" t="str">
        <f t="shared" si="166"/>
        <v>5 ,</v>
      </c>
      <c r="AE575" t="str">
        <f t="shared" si="167"/>
        <v>9 ,</v>
      </c>
      <c r="AF575" t="str">
        <f t="shared" si="168"/>
        <v>'High',</v>
      </c>
      <c r="AG575" t="str">
        <f t="shared" si="169"/>
        <v>'Insufficient',</v>
      </c>
      <c r="AH575" t="str">
        <f t="shared" si="170"/>
        <v>'Addicted User'</v>
      </c>
      <c r="AI575" t="s">
        <v>169</v>
      </c>
      <c r="AJ575" t="s">
        <v>170</v>
      </c>
    </row>
    <row r="576" spans="1:36" x14ac:dyDescent="0.25">
      <c r="A576">
        <v>575</v>
      </c>
      <c r="B576">
        <v>21</v>
      </c>
      <c r="C576" t="s">
        <v>13</v>
      </c>
      <c r="D576" t="s">
        <v>14</v>
      </c>
      <c r="E576" t="s">
        <v>51</v>
      </c>
      <c r="F576">
        <v>4.2</v>
      </c>
      <c r="G576" t="s">
        <v>16</v>
      </c>
      <c r="H576" t="s">
        <v>23</v>
      </c>
      <c r="I576">
        <v>7.5</v>
      </c>
      <c r="J576">
        <v>7</v>
      </c>
      <c r="K576" t="s">
        <v>18</v>
      </c>
      <c r="L576">
        <v>2</v>
      </c>
      <c r="M576">
        <v>5</v>
      </c>
      <c r="N576" t="str">
        <f t="shared" si="152"/>
        <v>Medium</v>
      </c>
      <c r="O576" t="str">
        <f t="shared" si="153"/>
        <v>Recommended</v>
      </c>
      <c r="P576" t="str">
        <f t="shared" si="154"/>
        <v>Heavy User</v>
      </c>
      <c r="R576" t="s">
        <v>168</v>
      </c>
      <c r="S576" t="str">
        <f t="shared" si="155"/>
        <v>575 ,</v>
      </c>
      <c r="T576" t="str">
        <f t="shared" si="156"/>
        <v>21 ,</v>
      </c>
      <c r="U576" t="str">
        <f t="shared" si="157"/>
        <v>'Female',</v>
      </c>
      <c r="V576" t="str">
        <f t="shared" si="158"/>
        <v>'Undergraduate',</v>
      </c>
      <c r="W576" t="str">
        <f t="shared" si="159"/>
        <v>'Switzerland',</v>
      </c>
      <c r="X576" t="str">
        <f t="shared" si="160"/>
        <v>4.2 ,</v>
      </c>
      <c r="Y576" t="str">
        <f t="shared" si="161"/>
        <v>'Instagram',</v>
      </c>
      <c r="Z576" t="str">
        <f t="shared" si="162"/>
        <v>'No',</v>
      </c>
      <c r="AA576" t="str">
        <f t="shared" si="163"/>
        <v>7.5 ,</v>
      </c>
      <c r="AB576" t="str">
        <f t="shared" si="164"/>
        <v>7 ,</v>
      </c>
      <c r="AC576" t="str">
        <f t="shared" si="165"/>
        <v>'In Relationship',</v>
      </c>
      <c r="AD576" t="str">
        <f t="shared" si="166"/>
        <v>2 ,</v>
      </c>
      <c r="AE576" t="str">
        <f t="shared" si="167"/>
        <v>5 ,</v>
      </c>
      <c r="AF576" t="str">
        <f t="shared" si="168"/>
        <v>'Medium',</v>
      </c>
      <c r="AG576" t="str">
        <f t="shared" si="169"/>
        <v>'Recommended',</v>
      </c>
      <c r="AH576" t="str">
        <f t="shared" si="170"/>
        <v>'Heavy User'</v>
      </c>
      <c r="AI576" t="s">
        <v>169</v>
      </c>
      <c r="AJ576" t="s">
        <v>170</v>
      </c>
    </row>
    <row r="577" spans="1:36" x14ac:dyDescent="0.25">
      <c r="A577">
        <v>576</v>
      </c>
      <c r="B577">
        <v>24</v>
      </c>
      <c r="C577" t="s">
        <v>19</v>
      </c>
      <c r="D577" t="s">
        <v>20</v>
      </c>
      <c r="E577" t="s">
        <v>65</v>
      </c>
      <c r="F577">
        <v>6.8</v>
      </c>
      <c r="G577" t="s">
        <v>26</v>
      </c>
      <c r="H577" t="s">
        <v>17</v>
      </c>
      <c r="I577">
        <v>6.2</v>
      </c>
      <c r="J577">
        <v>5</v>
      </c>
      <c r="K577" t="s">
        <v>24</v>
      </c>
      <c r="L577">
        <v>4</v>
      </c>
      <c r="M577">
        <v>8</v>
      </c>
      <c r="N577" t="str">
        <f t="shared" si="152"/>
        <v>High</v>
      </c>
      <c r="O577" t="str">
        <f t="shared" si="153"/>
        <v>Insufficient</v>
      </c>
      <c r="P577" t="str">
        <f t="shared" si="154"/>
        <v>Addicted User</v>
      </c>
      <c r="R577" t="s">
        <v>168</v>
      </c>
      <c r="S577" t="str">
        <f t="shared" si="155"/>
        <v>576 ,</v>
      </c>
      <c r="T577" t="str">
        <f t="shared" si="156"/>
        <v>24 ,</v>
      </c>
      <c r="U577" t="str">
        <f t="shared" si="157"/>
        <v>'Male',</v>
      </c>
      <c r="V577" t="str">
        <f t="shared" si="158"/>
        <v>'Graduate',</v>
      </c>
      <c r="W577" t="str">
        <f t="shared" si="159"/>
        <v>'Turkey',</v>
      </c>
      <c r="X577" t="str">
        <f t="shared" si="160"/>
        <v>6.8 ,</v>
      </c>
      <c r="Y577" t="str">
        <f t="shared" si="161"/>
        <v>'TikTok',</v>
      </c>
      <c r="Z577" t="str">
        <f t="shared" si="162"/>
        <v>'Yes',</v>
      </c>
      <c r="AA577" t="str">
        <f t="shared" si="163"/>
        <v>6.2 ,</v>
      </c>
      <c r="AB577" t="str">
        <f t="shared" si="164"/>
        <v>5 ,</v>
      </c>
      <c r="AC577" t="str">
        <f t="shared" si="165"/>
        <v>'Single',</v>
      </c>
      <c r="AD577" t="str">
        <f t="shared" si="166"/>
        <v>4 ,</v>
      </c>
      <c r="AE577" t="str">
        <f t="shared" si="167"/>
        <v>8 ,</v>
      </c>
      <c r="AF577" t="str">
        <f t="shared" si="168"/>
        <v>'High',</v>
      </c>
      <c r="AG577" t="str">
        <f t="shared" si="169"/>
        <v>'Insufficient',</v>
      </c>
      <c r="AH577" t="str">
        <f t="shared" si="170"/>
        <v>'Addicted User'</v>
      </c>
      <c r="AI577" t="s">
        <v>169</v>
      </c>
      <c r="AJ577" t="s">
        <v>170</v>
      </c>
    </row>
    <row r="578" spans="1:36" x14ac:dyDescent="0.25">
      <c r="A578">
        <v>577</v>
      </c>
      <c r="B578">
        <v>20</v>
      </c>
      <c r="C578" t="s">
        <v>13</v>
      </c>
      <c r="D578" t="s">
        <v>14</v>
      </c>
      <c r="E578" t="s">
        <v>25</v>
      </c>
      <c r="F578">
        <v>5.9</v>
      </c>
      <c r="G578" t="s">
        <v>16</v>
      </c>
      <c r="H578" t="s">
        <v>17</v>
      </c>
      <c r="I578">
        <v>6.7</v>
      </c>
      <c r="J578">
        <v>6</v>
      </c>
      <c r="K578" t="s">
        <v>18</v>
      </c>
      <c r="L578">
        <v>3</v>
      </c>
      <c r="M578">
        <v>7</v>
      </c>
      <c r="N578" t="str">
        <f t="shared" si="152"/>
        <v>High</v>
      </c>
      <c r="O578" t="str">
        <f t="shared" si="153"/>
        <v>Insufficient</v>
      </c>
      <c r="P578" t="str">
        <f t="shared" si="154"/>
        <v>Heavy User</v>
      </c>
      <c r="R578" t="s">
        <v>168</v>
      </c>
      <c r="S578" t="str">
        <f t="shared" si="155"/>
        <v>577 ,</v>
      </c>
      <c r="T578" t="str">
        <f t="shared" si="156"/>
        <v>20 ,</v>
      </c>
      <c r="U578" t="str">
        <f t="shared" si="157"/>
        <v>'Female',</v>
      </c>
      <c r="V578" t="str">
        <f t="shared" si="158"/>
        <v>'Undergraduate',</v>
      </c>
      <c r="W578" t="str">
        <f t="shared" si="159"/>
        <v>'USA',</v>
      </c>
      <c r="X578" t="str">
        <f t="shared" si="160"/>
        <v>5.9 ,</v>
      </c>
      <c r="Y578" t="str">
        <f t="shared" si="161"/>
        <v>'Instagram',</v>
      </c>
      <c r="Z578" t="str">
        <f t="shared" si="162"/>
        <v>'Yes',</v>
      </c>
      <c r="AA578" t="str">
        <f t="shared" si="163"/>
        <v>6.7 ,</v>
      </c>
      <c r="AB578" t="str">
        <f t="shared" si="164"/>
        <v>6 ,</v>
      </c>
      <c r="AC578" t="str">
        <f t="shared" si="165"/>
        <v>'In Relationship',</v>
      </c>
      <c r="AD578" t="str">
        <f t="shared" si="166"/>
        <v>3 ,</v>
      </c>
      <c r="AE578" t="str">
        <f t="shared" si="167"/>
        <v>7 ,</v>
      </c>
      <c r="AF578" t="str">
        <f t="shared" si="168"/>
        <v>'High',</v>
      </c>
      <c r="AG578" t="str">
        <f t="shared" si="169"/>
        <v>'Insufficient',</v>
      </c>
      <c r="AH578" t="str">
        <f t="shared" si="170"/>
        <v>'Heavy User'</v>
      </c>
      <c r="AI578" t="s">
        <v>169</v>
      </c>
      <c r="AJ578" t="s">
        <v>170</v>
      </c>
    </row>
    <row r="579" spans="1:36" x14ac:dyDescent="0.25">
      <c r="A579">
        <v>578</v>
      </c>
      <c r="B579">
        <v>22</v>
      </c>
      <c r="C579" t="s">
        <v>19</v>
      </c>
      <c r="D579" t="s">
        <v>20</v>
      </c>
      <c r="E579" t="s">
        <v>43</v>
      </c>
      <c r="F579">
        <v>6.5</v>
      </c>
      <c r="G579" t="s">
        <v>32</v>
      </c>
      <c r="H579" t="s">
        <v>17</v>
      </c>
      <c r="I579">
        <v>6.1</v>
      </c>
      <c r="J579">
        <v>5</v>
      </c>
      <c r="K579" t="s">
        <v>24</v>
      </c>
      <c r="L579">
        <v>4</v>
      </c>
      <c r="M579">
        <v>8</v>
      </c>
      <c r="N579" t="str">
        <f t="shared" ref="N579:N642" si="171">IF(M579&lt;4,"Low",IF(M579&lt;7,"Medium","High"))</f>
        <v>High</v>
      </c>
      <c r="O579" t="str">
        <f t="shared" ref="O579:O642" si="172">IF(I579&lt;5,"Sleep Deprived",IF(I579&lt;7,"Insufficient",IF(I579&lt;=8,"Recommended","Excessive")))</f>
        <v>Insufficient</v>
      </c>
      <c r="P579" t="str">
        <f t="shared" ref="P579:P642" si="173">IF(F579&lt;=1.9,"Regular User",IF(F579&lt;=3.9,"Regular User",IF(F579&lt;=5.9,"Heavy User","Addicted User")))</f>
        <v>Addicted User</v>
      </c>
      <c r="R579" t="s">
        <v>168</v>
      </c>
      <c r="S579" t="str">
        <f t="shared" ref="S579:S642" si="174">A579&amp;" ,"</f>
        <v>578 ,</v>
      </c>
      <c r="T579" t="str">
        <f t="shared" ref="T579:T642" si="175">B579&amp;" ,"</f>
        <v>22 ,</v>
      </c>
      <c r="U579" t="str">
        <f t="shared" ref="U579:U642" si="176">"'"&amp;C579&amp;"',"</f>
        <v>'Male',</v>
      </c>
      <c r="V579" t="str">
        <f t="shared" ref="V579:V642" si="177">"'"&amp;D579&amp;"',"</f>
        <v>'Graduate',</v>
      </c>
      <c r="W579" t="str">
        <f t="shared" ref="W579:W642" si="178">"'"&amp;E579&amp;"',"</f>
        <v>'Mexico',</v>
      </c>
      <c r="X579" t="str">
        <f t="shared" ref="X579:X642" si="179">F579&amp;" ,"</f>
        <v>6.5 ,</v>
      </c>
      <c r="Y579" t="str">
        <f t="shared" ref="Y579:Y642" si="180">"'"&amp;G579&amp;"',"</f>
        <v>'Facebook',</v>
      </c>
      <c r="Z579" t="str">
        <f t="shared" ref="Z579:Z642" si="181">"'"&amp;H579&amp;"',"</f>
        <v>'Yes',</v>
      </c>
      <c r="AA579" t="str">
        <f t="shared" ref="AA579:AA642" si="182">I579&amp;" ,"</f>
        <v>6.1 ,</v>
      </c>
      <c r="AB579" t="str">
        <f t="shared" ref="AB579:AB642" si="183">J579&amp;" ,"</f>
        <v>5 ,</v>
      </c>
      <c r="AC579" t="str">
        <f t="shared" ref="AC579:AC642" si="184">"'"&amp;K579&amp;"',"</f>
        <v>'Single',</v>
      </c>
      <c r="AD579" t="str">
        <f t="shared" ref="AD579:AD642" si="185">L579&amp;" ,"</f>
        <v>4 ,</v>
      </c>
      <c r="AE579" t="str">
        <f t="shared" ref="AE579:AE642" si="186">M579&amp;" ,"</f>
        <v>8 ,</v>
      </c>
      <c r="AF579" t="str">
        <f t="shared" ref="AF579:AF642" si="187">"'"&amp;N579&amp;"',"</f>
        <v>'High',</v>
      </c>
      <c r="AG579" t="str">
        <f t="shared" ref="AG579:AG642" si="188">"'"&amp;O579&amp;"',"</f>
        <v>'Insufficient',</v>
      </c>
      <c r="AH579" t="str">
        <f t="shared" ref="AH579:AH642" si="189">"'"&amp;P579&amp;"'"</f>
        <v>'Addicted User'</v>
      </c>
      <c r="AI579" t="s">
        <v>169</v>
      </c>
      <c r="AJ579" t="s">
        <v>170</v>
      </c>
    </row>
    <row r="580" spans="1:36" x14ac:dyDescent="0.25">
      <c r="A580">
        <v>579</v>
      </c>
      <c r="B580">
        <v>19</v>
      </c>
      <c r="C580" t="s">
        <v>13</v>
      </c>
      <c r="D580" t="s">
        <v>14</v>
      </c>
      <c r="E580" t="s">
        <v>40</v>
      </c>
      <c r="F580">
        <v>4.7</v>
      </c>
      <c r="G580" t="s">
        <v>22</v>
      </c>
      <c r="H580" t="s">
        <v>23</v>
      </c>
      <c r="I580">
        <v>7.4</v>
      </c>
      <c r="J580">
        <v>7</v>
      </c>
      <c r="K580" t="s">
        <v>24</v>
      </c>
      <c r="L580">
        <v>2</v>
      </c>
      <c r="M580">
        <v>5</v>
      </c>
      <c r="N580" t="str">
        <f t="shared" si="171"/>
        <v>Medium</v>
      </c>
      <c r="O580" t="str">
        <f t="shared" si="172"/>
        <v>Recommended</v>
      </c>
      <c r="P580" t="str">
        <f t="shared" si="173"/>
        <v>Heavy User</v>
      </c>
      <c r="R580" t="s">
        <v>168</v>
      </c>
      <c r="S580" t="str">
        <f t="shared" si="174"/>
        <v>579 ,</v>
      </c>
      <c r="T580" t="str">
        <f t="shared" si="175"/>
        <v>19 ,</v>
      </c>
      <c r="U580" t="str">
        <f t="shared" si="176"/>
        <v>'Female',</v>
      </c>
      <c r="V580" t="str">
        <f t="shared" si="177"/>
        <v>'Undergraduate',</v>
      </c>
      <c r="W580" t="str">
        <f t="shared" si="178"/>
        <v>'France',</v>
      </c>
      <c r="X580" t="str">
        <f t="shared" si="179"/>
        <v>4.7 ,</v>
      </c>
      <c r="Y580" t="str">
        <f t="shared" si="180"/>
        <v>'Twitter',</v>
      </c>
      <c r="Z580" t="str">
        <f t="shared" si="181"/>
        <v>'No',</v>
      </c>
      <c r="AA580" t="str">
        <f t="shared" si="182"/>
        <v>7.4 ,</v>
      </c>
      <c r="AB580" t="str">
        <f t="shared" si="183"/>
        <v>7 ,</v>
      </c>
      <c r="AC580" t="str">
        <f t="shared" si="184"/>
        <v>'Single',</v>
      </c>
      <c r="AD580" t="str">
        <f t="shared" si="185"/>
        <v>2 ,</v>
      </c>
      <c r="AE580" t="str">
        <f t="shared" si="186"/>
        <v>5 ,</v>
      </c>
      <c r="AF580" t="str">
        <f t="shared" si="187"/>
        <v>'Medium',</v>
      </c>
      <c r="AG580" t="str">
        <f t="shared" si="188"/>
        <v>'Recommended',</v>
      </c>
      <c r="AH580" t="str">
        <f t="shared" si="189"/>
        <v>'Heavy User'</v>
      </c>
      <c r="AI580" t="s">
        <v>169</v>
      </c>
      <c r="AJ580" t="s">
        <v>170</v>
      </c>
    </row>
    <row r="581" spans="1:36" x14ac:dyDescent="0.25">
      <c r="A581">
        <v>580</v>
      </c>
      <c r="B581">
        <v>23</v>
      </c>
      <c r="C581" t="s">
        <v>19</v>
      </c>
      <c r="D581" t="s">
        <v>20</v>
      </c>
      <c r="E581" t="s">
        <v>31</v>
      </c>
      <c r="F581">
        <v>5.2</v>
      </c>
      <c r="G581" t="s">
        <v>16</v>
      </c>
      <c r="H581" t="s">
        <v>17</v>
      </c>
      <c r="I581">
        <v>7</v>
      </c>
      <c r="J581">
        <v>6</v>
      </c>
      <c r="K581" t="s">
        <v>18</v>
      </c>
      <c r="L581">
        <v>3</v>
      </c>
      <c r="M581">
        <v>6</v>
      </c>
      <c r="N581" t="str">
        <f t="shared" si="171"/>
        <v>Medium</v>
      </c>
      <c r="O581" t="str">
        <f t="shared" si="172"/>
        <v>Recommended</v>
      </c>
      <c r="P581" t="str">
        <f t="shared" si="173"/>
        <v>Heavy User</v>
      </c>
      <c r="R581" t="s">
        <v>168</v>
      </c>
      <c r="S581" t="str">
        <f t="shared" si="174"/>
        <v>580 ,</v>
      </c>
      <c r="T581" t="str">
        <f t="shared" si="175"/>
        <v>23 ,</v>
      </c>
      <c r="U581" t="str">
        <f t="shared" si="176"/>
        <v>'Male',</v>
      </c>
      <c r="V581" t="str">
        <f t="shared" si="177"/>
        <v>'Graduate',</v>
      </c>
      <c r="W581" t="str">
        <f t="shared" si="178"/>
        <v>'Canada',</v>
      </c>
      <c r="X581" t="str">
        <f t="shared" si="179"/>
        <v>5.2 ,</v>
      </c>
      <c r="Y581" t="str">
        <f t="shared" si="180"/>
        <v>'Instagram',</v>
      </c>
      <c r="Z581" t="str">
        <f t="shared" si="181"/>
        <v>'Yes',</v>
      </c>
      <c r="AA581" t="str">
        <f t="shared" si="182"/>
        <v>7 ,</v>
      </c>
      <c r="AB581" t="str">
        <f t="shared" si="183"/>
        <v>6 ,</v>
      </c>
      <c r="AC581" t="str">
        <f t="shared" si="184"/>
        <v>'In Relationship',</v>
      </c>
      <c r="AD581" t="str">
        <f t="shared" si="185"/>
        <v>3 ,</v>
      </c>
      <c r="AE581" t="str">
        <f t="shared" si="186"/>
        <v>6 ,</v>
      </c>
      <c r="AF581" t="str">
        <f t="shared" si="187"/>
        <v>'Medium',</v>
      </c>
      <c r="AG581" t="str">
        <f t="shared" si="188"/>
        <v>'Recommended',</v>
      </c>
      <c r="AH581" t="str">
        <f t="shared" si="189"/>
        <v>'Heavy User'</v>
      </c>
      <c r="AI581" t="s">
        <v>169</v>
      </c>
      <c r="AJ581" t="s">
        <v>170</v>
      </c>
    </row>
    <row r="582" spans="1:36" x14ac:dyDescent="0.25">
      <c r="A582">
        <v>581</v>
      </c>
      <c r="B582">
        <v>21</v>
      </c>
      <c r="C582" t="s">
        <v>13</v>
      </c>
      <c r="D582" t="s">
        <v>14</v>
      </c>
      <c r="E582" t="s">
        <v>29</v>
      </c>
      <c r="F582">
        <v>6.3</v>
      </c>
      <c r="G582" t="s">
        <v>26</v>
      </c>
      <c r="H582" t="s">
        <v>17</v>
      </c>
      <c r="I582">
        <v>6.4</v>
      </c>
      <c r="J582">
        <v>5</v>
      </c>
      <c r="K582" t="s">
        <v>24</v>
      </c>
      <c r="L582">
        <v>4</v>
      </c>
      <c r="M582">
        <v>8</v>
      </c>
      <c r="N582" t="str">
        <f t="shared" si="171"/>
        <v>High</v>
      </c>
      <c r="O582" t="str">
        <f t="shared" si="172"/>
        <v>Insufficient</v>
      </c>
      <c r="P582" t="str">
        <f t="shared" si="173"/>
        <v>Addicted User</v>
      </c>
      <c r="R582" t="s">
        <v>168</v>
      </c>
      <c r="S582" t="str">
        <f t="shared" si="174"/>
        <v>581 ,</v>
      </c>
      <c r="T582" t="str">
        <f t="shared" si="175"/>
        <v>21 ,</v>
      </c>
      <c r="U582" t="str">
        <f t="shared" si="176"/>
        <v>'Female',</v>
      </c>
      <c r="V582" t="str">
        <f t="shared" si="177"/>
        <v>'Undergraduate',</v>
      </c>
      <c r="W582" t="str">
        <f t="shared" si="178"/>
        <v>'UK',</v>
      </c>
      <c r="X582" t="str">
        <f t="shared" si="179"/>
        <v>6.3 ,</v>
      </c>
      <c r="Y582" t="str">
        <f t="shared" si="180"/>
        <v>'TikTok',</v>
      </c>
      <c r="Z582" t="str">
        <f t="shared" si="181"/>
        <v>'Yes',</v>
      </c>
      <c r="AA582" t="str">
        <f t="shared" si="182"/>
        <v>6.4 ,</v>
      </c>
      <c r="AB582" t="str">
        <f t="shared" si="183"/>
        <v>5 ,</v>
      </c>
      <c r="AC582" t="str">
        <f t="shared" si="184"/>
        <v>'Single',</v>
      </c>
      <c r="AD582" t="str">
        <f t="shared" si="185"/>
        <v>4 ,</v>
      </c>
      <c r="AE582" t="str">
        <f t="shared" si="186"/>
        <v>8 ,</v>
      </c>
      <c r="AF582" t="str">
        <f t="shared" si="187"/>
        <v>'High',</v>
      </c>
      <c r="AG582" t="str">
        <f t="shared" si="188"/>
        <v>'Insufficient',</v>
      </c>
      <c r="AH582" t="str">
        <f t="shared" si="189"/>
        <v>'Addicted User'</v>
      </c>
      <c r="AI582" t="s">
        <v>169</v>
      </c>
      <c r="AJ582" t="s">
        <v>170</v>
      </c>
    </row>
    <row r="583" spans="1:36" x14ac:dyDescent="0.25">
      <c r="A583">
        <v>582</v>
      </c>
      <c r="B583">
        <v>24</v>
      </c>
      <c r="C583" t="s">
        <v>19</v>
      </c>
      <c r="D583" t="s">
        <v>20</v>
      </c>
      <c r="E583" t="s">
        <v>42</v>
      </c>
      <c r="F583">
        <v>4.9000000000000004</v>
      </c>
      <c r="G583" t="s">
        <v>32</v>
      </c>
      <c r="H583" t="s">
        <v>23</v>
      </c>
      <c r="I583">
        <v>7.3</v>
      </c>
      <c r="J583">
        <v>7</v>
      </c>
      <c r="K583" t="s">
        <v>18</v>
      </c>
      <c r="L583">
        <v>2</v>
      </c>
      <c r="M583">
        <v>5</v>
      </c>
      <c r="N583" t="str">
        <f t="shared" si="171"/>
        <v>Medium</v>
      </c>
      <c r="O583" t="str">
        <f t="shared" si="172"/>
        <v>Recommended</v>
      </c>
      <c r="P583" t="str">
        <f t="shared" si="173"/>
        <v>Heavy User</v>
      </c>
      <c r="R583" t="s">
        <v>168</v>
      </c>
      <c r="S583" t="str">
        <f t="shared" si="174"/>
        <v>582 ,</v>
      </c>
      <c r="T583" t="str">
        <f t="shared" si="175"/>
        <v>24 ,</v>
      </c>
      <c r="U583" t="str">
        <f t="shared" si="176"/>
        <v>'Male',</v>
      </c>
      <c r="V583" t="str">
        <f t="shared" si="177"/>
        <v>'Graduate',</v>
      </c>
      <c r="W583" t="str">
        <f t="shared" si="178"/>
        <v>'Italy',</v>
      </c>
      <c r="X583" t="str">
        <f t="shared" si="179"/>
        <v>4.9 ,</v>
      </c>
      <c r="Y583" t="str">
        <f t="shared" si="180"/>
        <v>'Facebook',</v>
      </c>
      <c r="Z583" t="str">
        <f t="shared" si="181"/>
        <v>'No',</v>
      </c>
      <c r="AA583" t="str">
        <f t="shared" si="182"/>
        <v>7.3 ,</v>
      </c>
      <c r="AB583" t="str">
        <f t="shared" si="183"/>
        <v>7 ,</v>
      </c>
      <c r="AC583" t="str">
        <f t="shared" si="184"/>
        <v>'In Relationship',</v>
      </c>
      <c r="AD583" t="str">
        <f t="shared" si="185"/>
        <v>2 ,</v>
      </c>
      <c r="AE583" t="str">
        <f t="shared" si="186"/>
        <v>5 ,</v>
      </c>
      <c r="AF583" t="str">
        <f t="shared" si="187"/>
        <v>'Medium',</v>
      </c>
      <c r="AG583" t="str">
        <f t="shared" si="188"/>
        <v>'Recommended',</v>
      </c>
      <c r="AH583" t="str">
        <f t="shared" si="189"/>
        <v>'Heavy User'</v>
      </c>
      <c r="AI583" t="s">
        <v>169</v>
      </c>
      <c r="AJ583" t="s">
        <v>170</v>
      </c>
    </row>
    <row r="584" spans="1:36" x14ac:dyDescent="0.25">
      <c r="A584">
        <v>583</v>
      </c>
      <c r="B584">
        <v>20</v>
      </c>
      <c r="C584" t="s">
        <v>13</v>
      </c>
      <c r="D584" t="s">
        <v>14</v>
      </c>
      <c r="E584" t="s">
        <v>44</v>
      </c>
      <c r="F584">
        <v>6.7</v>
      </c>
      <c r="G584" t="s">
        <v>16</v>
      </c>
      <c r="H584" t="s">
        <v>17</v>
      </c>
      <c r="I584">
        <v>6</v>
      </c>
      <c r="J584">
        <v>5</v>
      </c>
      <c r="K584" t="s">
        <v>24</v>
      </c>
      <c r="L584">
        <v>4</v>
      </c>
      <c r="M584">
        <v>8</v>
      </c>
      <c r="N584" t="str">
        <f t="shared" si="171"/>
        <v>High</v>
      </c>
      <c r="O584" t="str">
        <f t="shared" si="172"/>
        <v>Insufficient</v>
      </c>
      <c r="P584" t="str">
        <f t="shared" si="173"/>
        <v>Addicted User</v>
      </c>
      <c r="R584" t="s">
        <v>168</v>
      </c>
      <c r="S584" t="str">
        <f t="shared" si="174"/>
        <v>583 ,</v>
      </c>
      <c r="T584" t="str">
        <f t="shared" si="175"/>
        <v>20 ,</v>
      </c>
      <c r="U584" t="str">
        <f t="shared" si="176"/>
        <v>'Female',</v>
      </c>
      <c r="V584" t="str">
        <f t="shared" si="177"/>
        <v>'Undergraduate',</v>
      </c>
      <c r="W584" t="str">
        <f t="shared" si="178"/>
        <v>'Russia',</v>
      </c>
      <c r="X584" t="str">
        <f t="shared" si="179"/>
        <v>6.7 ,</v>
      </c>
      <c r="Y584" t="str">
        <f t="shared" si="180"/>
        <v>'Instagram',</v>
      </c>
      <c r="Z584" t="str">
        <f t="shared" si="181"/>
        <v>'Yes',</v>
      </c>
      <c r="AA584" t="str">
        <f t="shared" si="182"/>
        <v>6 ,</v>
      </c>
      <c r="AB584" t="str">
        <f t="shared" si="183"/>
        <v>5 ,</v>
      </c>
      <c r="AC584" t="str">
        <f t="shared" si="184"/>
        <v>'Single',</v>
      </c>
      <c r="AD584" t="str">
        <f t="shared" si="185"/>
        <v>4 ,</v>
      </c>
      <c r="AE584" t="str">
        <f t="shared" si="186"/>
        <v>8 ,</v>
      </c>
      <c r="AF584" t="str">
        <f t="shared" si="187"/>
        <v>'High',</v>
      </c>
      <c r="AG584" t="str">
        <f t="shared" si="188"/>
        <v>'Insufficient',</v>
      </c>
      <c r="AH584" t="str">
        <f t="shared" si="189"/>
        <v>'Addicted User'</v>
      </c>
      <c r="AI584" t="s">
        <v>169</v>
      </c>
      <c r="AJ584" t="s">
        <v>170</v>
      </c>
    </row>
    <row r="585" spans="1:36" x14ac:dyDescent="0.25">
      <c r="A585">
        <v>584</v>
      </c>
      <c r="B585">
        <v>22</v>
      </c>
      <c r="C585" t="s">
        <v>19</v>
      </c>
      <c r="D585" t="s">
        <v>20</v>
      </c>
      <c r="E585" t="s">
        <v>45</v>
      </c>
      <c r="F585">
        <v>5.8</v>
      </c>
      <c r="G585" t="s">
        <v>144</v>
      </c>
      <c r="H585" t="s">
        <v>17</v>
      </c>
      <c r="I585">
        <v>6.5</v>
      </c>
      <c r="J585">
        <v>6</v>
      </c>
      <c r="K585" t="s">
        <v>18</v>
      </c>
      <c r="L585">
        <v>3</v>
      </c>
      <c r="M585">
        <v>7</v>
      </c>
      <c r="N585" t="str">
        <f t="shared" si="171"/>
        <v>High</v>
      </c>
      <c r="O585" t="str">
        <f t="shared" si="172"/>
        <v>Insufficient</v>
      </c>
      <c r="P585" t="str">
        <f t="shared" si="173"/>
        <v>Heavy User</v>
      </c>
      <c r="R585" t="s">
        <v>168</v>
      </c>
      <c r="S585" t="str">
        <f t="shared" si="174"/>
        <v>584 ,</v>
      </c>
      <c r="T585" t="str">
        <f t="shared" si="175"/>
        <v>22 ,</v>
      </c>
      <c r="U585" t="str">
        <f t="shared" si="176"/>
        <v>'Male',</v>
      </c>
      <c r="V585" t="str">
        <f t="shared" si="177"/>
        <v>'Graduate',</v>
      </c>
      <c r="W585" t="str">
        <f t="shared" si="178"/>
        <v>'China',</v>
      </c>
      <c r="X585" t="str">
        <f t="shared" si="179"/>
        <v>5.8 ,</v>
      </c>
      <c r="Y585" t="str">
        <f t="shared" si="180"/>
        <v>'WeChat',</v>
      </c>
      <c r="Z585" t="str">
        <f t="shared" si="181"/>
        <v>'Yes',</v>
      </c>
      <c r="AA585" t="str">
        <f t="shared" si="182"/>
        <v>6.5 ,</v>
      </c>
      <c r="AB585" t="str">
        <f t="shared" si="183"/>
        <v>6 ,</v>
      </c>
      <c r="AC585" t="str">
        <f t="shared" si="184"/>
        <v>'In Relationship',</v>
      </c>
      <c r="AD585" t="str">
        <f t="shared" si="185"/>
        <v>3 ,</v>
      </c>
      <c r="AE585" t="str">
        <f t="shared" si="186"/>
        <v>7 ,</v>
      </c>
      <c r="AF585" t="str">
        <f t="shared" si="187"/>
        <v>'High',</v>
      </c>
      <c r="AG585" t="str">
        <f t="shared" si="188"/>
        <v>'Insufficient',</v>
      </c>
      <c r="AH585" t="str">
        <f t="shared" si="189"/>
        <v>'Heavy User'</v>
      </c>
      <c r="AI585" t="s">
        <v>169</v>
      </c>
      <c r="AJ585" t="s">
        <v>170</v>
      </c>
    </row>
    <row r="586" spans="1:36" x14ac:dyDescent="0.25">
      <c r="A586">
        <v>585</v>
      </c>
      <c r="B586">
        <v>19</v>
      </c>
      <c r="C586" t="s">
        <v>13</v>
      </c>
      <c r="D586" t="s">
        <v>14</v>
      </c>
      <c r="E586" t="s">
        <v>38</v>
      </c>
      <c r="F586">
        <v>4.5</v>
      </c>
      <c r="G586" t="s">
        <v>22</v>
      </c>
      <c r="H586" t="s">
        <v>23</v>
      </c>
      <c r="I586">
        <v>7.6</v>
      </c>
      <c r="J586">
        <v>8</v>
      </c>
      <c r="K586" t="s">
        <v>24</v>
      </c>
      <c r="L586">
        <v>2</v>
      </c>
      <c r="M586">
        <v>4</v>
      </c>
      <c r="N586" t="str">
        <f t="shared" si="171"/>
        <v>Medium</v>
      </c>
      <c r="O586" t="str">
        <f t="shared" si="172"/>
        <v>Recommended</v>
      </c>
      <c r="P586" t="str">
        <f t="shared" si="173"/>
        <v>Heavy User</v>
      </c>
      <c r="R586" t="s">
        <v>168</v>
      </c>
      <c r="S586" t="str">
        <f t="shared" si="174"/>
        <v>585 ,</v>
      </c>
      <c r="T586" t="str">
        <f t="shared" si="175"/>
        <v>19 ,</v>
      </c>
      <c r="U586" t="str">
        <f t="shared" si="176"/>
        <v>'Female',</v>
      </c>
      <c r="V586" t="str">
        <f t="shared" si="177"/>
        <v>'Undergraduate',</v>
      </c>
      <c r="W586" t="str">
        <f t="shared" si="178"/>
        <v>'Japan',</v>
      </c>
      <c r="X586" t="str">
        <f t="shared" si="179"/>
        <v>4.5 ,</v>
      </c>
      <c r="Y586" t="str">
        <f t="shared" si="180"/>
        <v>'Twitter',</v>
      </c>
      <c r="Z586" t="str">
        <f t="shared" si="181"/>
        <v>'No',</v>
      </c>
      <c r="AA586" t="str">
        <f t="shared" si="182"/>
        <v>7.6 ,</v>
      </c>
      <c r="AB586" t="str">
        <f t="shared" si="183"/>
        <v>8 ,</v>
      </c>
      <c r="AC586" t="str">
        <f t="shared" si="184"/>
        <v>'Single',</v>
      </c>
      <c r="AD586" t="str">
        <f t="shared" si="185"/>
        <v>2 ,</v>
      </c>
      <c r="AE586" t="str">
        <f t="shared" si="186"/>
        <v>4 ,</v>
      </c>
      <c r="AF586" t="str">
        <f t="shared" si="187"/>
        <v>'Medium',</v>
      </c>
      <c r="AG586" t="str">
        <f t="shared" si="188"/>
        <v>'Recommended',</v>
      </c>
      <c r="AH586" t="str">
        <f t="shared" si="189"/>
        <v>'Heavy User'</v>
      </c>
      <c r="AI586" t="s">
        <v>169</v>
      </c>
      <c r="AJ586" t="s">
        <v>170</v>
      </c>
    </row>
    <row r="587" spans="1:36" x14ac:dyDescent="0.25">
      <c r="A587">
        <v>586</v>
      </c>
      <c r="B587">
        <v>23</v>
      </c>
      <c r="C587" t="s">
        <v>19</v>
      </c>
      <c r="D587" t="s">
        <v>20</v>
      </c>
      <c r="E587" t="s">
        <v>90</v>
      </c>
      <c r="F587">
        <v>6.4</v>
      </c>
      <c r="G587" t="s">
        <v>32</v>
      </c>
      <c r="H587" t="s">
        <v>17</v>
      </c>
      <c r="I587">
        <v>6.3</v>
      </c>
      <c r="J587">
        <v>5</v>
      </c>
      <c r="K587" t="s">
        <v>24</v>
      </c>
      <c r="L587">
        <v>4</v>
      </c>
      <c r="M587">
        <v>8</v>
      </c>
      <c r="N587" t="str">
        <f t="shared" si="171"/>
        <v>High</v>
      </c>
      <c r="O587" t="str">
        <f t="shared" si="172"/>
        <v>Insufficient</v>
      </c>
      <c r="P587" t="str">
        <f t="shared" si="173"/>
        <v>Addicted User</v>
      </c>
      <c r="R587" t="s">
        <v>168</v>
      </c>
      <c r="S587" t="str">
        <f t="shared" si="174"/>
        <v>586 ,</v>
      </c>
      <c r="T587" t="str">
        <f t="shared" si="175"/>
        <v>23 ,</v>
      </c>
      <c r="U587" t="str">
        <f t="shared" si="176"/>
        <v>'Male',</v>
      </c>
      <c r="V587" t="str">
        <f t="shared" si="177"/>
        <v>'Graduate',</v>
      </c>
      <c r="W587" t="str">
        <f t="shared" si="178"/>
        <v>'Poland',</v>
      </c>
      <c r="X587" t="str">
        <f t="shared" si="179"/>
        <v>6.4 ,</v>
      </c>
      <c r="Y587" t="str">
        <f t="shared" si="180"/>
        <v>'Facebook',</v>
      </c>
      <c r="Z587" t="str">
        <f t="shared" si="181"/>
        <v>'Yes',</v>
      </c>
      <c r="AA587" t="str">
        <f t="shared" si="182"/>
        <v>6.3 ,</v>
      </c>
      <c r="AB587" t="str">
        <f t="shared" si="183"/>
        <v>5 ,</v>
      </c>
      <c r="AC587" t="str">
        <f t="shared" si="184"/>
        <v>'Single',</v>
      </c>
      <c r="AD587" t="str">
        <f t="shared" si="185"/>
        <v>4 ,</v>
      </c>
      <c r="AE587" t="str">
        <f t="shared" si="186"/>
        <v>8 ,</v>
      </c>
      <c r="AF587" t="str">
        <f t="shared" si="187"/>
        <v>'High',</v>
      </c>
      <c r="AG587" t="str">
        <f t="shared" si="188"/>
        <v>'Insufficient',</v>
      </c>
      <c r="AH587" t="str">
        <f t="shared" si="189"/>
        <v>'Addicted User'</v>
      </c>
      <c r="AI587" t="s">
        <v>169</v>
      </c>
      <c r="AJ587" t="s">
        <v>170</v>
      </c>
    </row>
    <row r="588" spans="1:36" x14ac:dyDescent="0.25">
      <c r="A588">
        <v>587</v>
      </c>
      <c r="B588">
        <v>21</v>
      </c>
      <c r="C588" t="s">
        <v>13</v>
      </c>
      <c r="D588" t="s">
        <v>14</v>
      </c>
      <c r="E588" t="s">
        <v>89</v>
      </c>
      <c r="F588">
        <v>4.0999999999999996</v>
      </c>
      <c r="G588" t="s">
        <v>16</v>
      </c>
      <c r="H588" t="s">
        <v>23</v>
      </c>
      <c r="I588">
        <v>7.7</v>
      </c>
      <c r="J588">
        <v>7</v>
      </c>
      <c r="K588" t="s">
        <v>18</v>
      </c>
      <c r="L588">
        <v>2</v>
      </c>
      <c r="M588">
        <v>5</v>
      </c>
      <c r="N588" t="str">
        <f t="shared" si="171"/>
        <v>Medium</v>
      </c>
      <c r="O588" t="str">
        <f t="shared" si="172"/>
        <v>Recommended</v>
      </c>
      <c r="P588" t="str">
        <f t="shared" si="173"/>
        <v>Heavy User</v>
      </c>
      <c r="R588" t="s">
        <v>168</v>
      </c>
      <c r="S588" t="str">
        <f t="shared" si="174"/>
        <v>587 ,</v>
      </c>
      <c r="T588" t="str">
        <f t="shared" si="175"/>
        <v>21 ,</v>
      </c>
      <c r="U588" t="str">
        <f t="shared" si="176"/>
        <v>'Female',</v>
      </c>
      <c r="V588" t="str">
        <f t="shared" si="177"/>
        <v>'Undergraduate',</v>
      </c>
      <c r="W588" t="str">
        <f t="shared" si="178"/>
        <v>'Finland',</v>
      </c>
      <c r="X588" t="str">
        <f t="shared" si="179"/>
        <v>4.1 ,</v>
      </c>
      <c r="Y588" t="str">
        <f t="shared" si="180"/>
        <v>'Instagram',</v>
      </c>
      <c r="Z588" t="str">
        <f t="shared" si="181"/>
        <v>'No',</v>
      </c>
      <c r="AA588" t="str">
        <f t="shared" si="182"/>
        <v>7.7 ,</v>
      </c>
      <c r="AB588" t="str">
        <f t="shared" si="183"/>
        <v>7 ,</v>
      </c>
      <c r="AC588" t="str">
        <f t="shared" si="184"/>
        <v>'In Relationship',</v>
      </c>
      <c r="AD588" t="str">
        <f t="shared" si="185"/>
        <v>2 ,</v>
      </c>
      <c r="AE588" t="str">
        <f t="shared" si="186"/>
        <v>5 ,</v>
      </c>
      <c r="AF588" t="str">
        <f t="shared" si="187"/>
        <v>'Medium',</v>
      </c>
      <c r="AG588" t="str">
        <f t="shared" si="188"/>
        <v>'Recommended',</v>
      </c>
      <c r="AH588" t="str">
        <f t="shared" si="189"/>
        <v>'Heavy User'</v>
      </c>
      <c r="AI588" t="s">
        <v>169</v>
      </c>
      <c r="AJ588" t="s">
        <v>170</v>
      </c>
    </row>
    <row r="589" spans="1:36" x14ac:dyDescent="0.25">
      <c r="A589">
        <v>588</v>
      </c>
      <c r="B589">
        <v>24</v>
      </c>
      <c r="C589" t="s">
        <v>19</v>
      </c>
      <c r="D589" t="s">
        <v>20</v>
      </c>
      <c r="E589" t="s">
        <v>41</v>
      </c>
      <c r="F589">
        <v>6.6</v>
      </c>
      <c r="G589" t="s">
        <v>26</v>
      </c>
      <c r="H589" t="s">
        <v>17</v>
      </c>
      <c r="I589">
        <v>6.2</v>
      </c>
      <c r="J589">
        <v>5</v>
      </c>
      <c r="K589" t="s">
        <v>24</v>
      </c>
      <c r="L589">
        <v>4</v>
      </c>
      <c r="M589">
        <v>8</v>
      </c>
      <c r="N589" t="str">
        <f t="shared" si="171"/>
        <v>High</v>
      </c>
      <c r="O589" t="str">
        <f t="shared" si="172"/>
        <v>Insufficient</v>
      </c>
      <c r="P589" t="str">
        <f t="shared" si="173"/>
        <v>Addicted User</v>
      </c>
      <c r="R589" t="s">
        <v>168</v>
      </c>
      <c r="S589" t="str">
        <f t="shared" si="174"/>
        <v>588 ,</v>
      </c>
      <c r="T589" t="str">
        <f t="shared" si="175"/>
        <v>24 ,</v>
      </c>
      <c r="U589" t="str">
        <f t="shared" si="176"/>
        <v>'Male',</v>
      </c>
      <c r="V589" t="str">
        <f t="shared" si="177"/>
        <v>'Graduate',</v>
      </c>
      <c r="W589" t="str">
        <f t="shared" si="178"/>
        <v>'Spain',</v>
      </c>
      <c r="X589" t="str">
        <f t="shared" si="179"/>
        <v>6.6 ,</v>
      </c>
      <c r="Y589" t="str">
        <f t="shared" si="180"/>
        <v>'TikTok',</v>
      </c>
      <c r="Z589" t="str">
        <f t="shared" si="181"/>
        <v>'Yes',</v>
      </c>
      <c r="AA589" t="str">
        <f t="shared" si="182"/>
        <v>6.2 ,</v>
      </c>
      <c r="AB589" t="str">
        <f t="shared" si="183"/>
        <v>5 ,</v>
      </c>
      <c r="AC589" t="str">
        <f t="shared" si="184"/>
        <v>'Single',</v>
      </c>
      <c r="AD589" t="str">
        <f t="shared" si="185"/>
        <v>4 ,</v>
      </c>
      <c r="AE589" t="str">
        <f t="shared" si="186"/>
        <v>8 ,</v>
      </c>
      <c r="AF589" t="str">
        <f t="shared" si="187"/>
        <v>'High',</v>
      </c>
      <c r="AG589" t="str">
        <f t="shared" si="188"/>
        <v>'Insufficient',</v>
      </c>
      <c r="AH589" t="str">
        <f t="shared" si="189"/>
        <v>'Addicted User'</v>
      </c>
      <c r="AI589" t="s">
        <v>169</v>
      </c>
      <c r="AJ589" t="s">
        <v>170</v>
      </c>
    </row>
    <row r="590" spans="1:36" x14ac:dyDescent="0.25">
      <c r="A590">
        <v>589</v>
      </c>
      <c r="B590">
        <v>20</v>
      </c>
      <c r="C590" t="s">
        <v>13</v>
      </c>
      <c r="D590" t="s">
        <v>14</v>
      </c>
      <c r="E590" t="s">
        <v>48</v>
      </c>
      <c r="F590">
        <v>4.4000000000000004</v>
      </c>
      <c r="G590" t="s">
        <v>16</v>
      </c>
      <c r="H590" t="s">
        <v>23</v>
      </c>
      <c r="I590">
        <v>7.4</v>
      </c>
      <c r="J590">
        <v>7</v>
      </c>
      <c r="K590" t="s">
        <v>18</v>
      </c>
      <c r="L590">
        <v>2</v>
      </c>
      <c r="M590">
        <v>5</v>
      </c>
      <c r="N590" t="str">
        <f t="shared" si="171"/>
        <v>Medium</v>
      </c>
      <c r="O590" t="str">
        <f t="shared" si="172"/>
        <v>Recommended</v>
      </c>
      <c r="P590" t="str">
        <f t="shared" si="173"/>
        <v>Heavy User</v>
      </c>
      <c r="R590" t="s">
        <v>168</v>
      </c>
      <c r="S590" t="str">
        <f t="shared" si="174"/>
        <v>589 ,</v>
      </c>
      <c r="T590" t="str">
        <f t="shared" si="175"/>
        <v>20 ,</v>
      </c>
      <c r="U590" t="str">
        <f t="shared" si="176"/>
        <v>'Female',</v>
      </c>
      <c r="V590" t="str">
        <f t="shared" si="177"/>
        <v>'Undergraduate',</v>
      </c>
      <c r="W590" t="str">
        <f t="shared" si="178"/>
        <v>'Denmark',</v>
      </c>
      <c r="X590" t="str">
        <f t="shared" si="179"/>
        <v>4.4 ,</v>
      </c>
      <c r="Y590" t="str">
        <f t="shared" si="180"/>
        <v>'Instagram',</v>
      </c>
      <c r="Z590" t="str">
        <f t="shared" si="181"/>
        <v>'No',</v>
      </c>
      <c r="AA590" t="str">
        <f t="shared" si="182"/>
        <v>7.4 ,</v>
      </c>
      <c r="AB590" t="str">
        <f t="shared" si="183"/>
        <v>7 ,</v>
      </c>
      <c r="AC590" t="str">
        <f t="shared" si="184"/>
        <v>'In Relationship',</v>
      </c>
      <c r="AD590" t="str">
        <f t="shared" si="185"/>
        <v>2 ,</v>
      </c>
      <c r="AE590" t="str">
        <f t="shared" si="186"/>
        <v>5 ,</v>
      </c>
      <c r="AF590" t="str">
        <f t="shared" si="187"/>
        <v>'Medium',</v>
      </c>
      <c r="AG590" t="str">
        <f t="shared" si="188"/>
        <v>'Recommended',</v>
      </c>
      <c r="AH590" t="str">
        <f t="shared" si="189"/>
        <v>'Heavy User'</v>
      </c>
      <c r="AI590" t="s">
        <v>169</v>
      </c>
      <c r="AJ590" t="s">
        <v>170</v>
      </c>
    </row>
    <row r="591" spans="1:36" x14ac:dyDescent="0.25">
      <c r="A591">
        <v>590</v>
      </c>
      <c r="B591">
        <v>22</v>
      </c>
      <c r="C591" t="s">
        <v>19</v>
      </c>
      <c r="D591" t="s">
        <v>20</v>
      </c>
      <c r="E591" t="s">
        <v>55</v>
      </c>
      <c r="F591">
        <v>5.7</v>
      </c>
      <c r="G591" t="s">
        <v>22</v>
      </c>
      <c r="H591" t="s">
        <v>17</v>
      </c>
      <c r="I591">
        <v>6.8</v>
      </c>
      <c r="J591">
        <v>6</v>
      </c>
      <c r="K591" t="s">
        <v>24</v>
      </c>
      <c r="L591">
        <v>3</v>
      </c>
      <c r="M591">
        <v>7</v>
      </c>
      <c r="N591" t="str">
        <f t="shared" si="171"/>
        <v>High</v>
      </c>
      <c r="O591" t="str">
        <f t="shared" si="172"/>
        <v>Insufficient</v>
      </c>
      <c r="P591" t="str">
        <f t="shared" si="173"/>
        <v>Heavy User</v>
      </c>
      <c r="R591" t="s">
        <v>168</v>
      </c>
      <c r="S591" t="str">
        <f t="shared" si="174"/>
        <v>590 ,</v>
      </c>
      <c r="T591" t="str">
        <f t="shared" si="175"/>
        <v>22 ,</v>
      </c>
      <c r="U591" t="str">
        <f t="shared" si="176"/>
        <v>'Male',</v>
      </c>
      <c r="V591" t="str">
        <f t="shared" si="177"/>
        <v>'Graduate',</v>
      </c>
      <c r="W591" t="str">
        <f t="shared" si="178"/>
        <v>'Ireland',</v>
      </c>
      <c r="X591" t="str">
        <f t="shared" si="179"/>
        <v>5.7 ,</v>
      </c>
      <c r="Y591" t="str">
        <f t="shared" si="180"/>
        <v>'Twitter',</v>
      </c>
      <c r="Z591" t="str">
        <f t="shared" si="181"/>
        <v>'Yes',</v>
      </c>
      <c r="AA591" t="str">
        <f t="shared" si="182"/>
        <v>6.8 ,</v>
      </c>
      <c r="AB591" t="str">
        <f t="shared" si="183"/>
        <v>6 ,</v>
      </c>
      <c r="AC591" t="str">
        <f t="shared" si="184"/>
        <v>'Single',</v>
      </c>
      <c r="AD591" t="str">
        <f t="shared" si="185"/>
        <v>3 ,</v>
      </c>
      <c r="AE591" t="str">
        <f t="shared" si="186"/>
        <v>7 ,</v>
      </c>
      <c r="AF591" t="str">
        <f t="shared" si="187"/>
        <v>'High',</v>
      </c>
      <c r="AG591" t="str">
        <f t="shared" si="188"/>
        <v>'Insufficient',</v>
      </c>
      <c r="AH591" t="str">
        <f t="shared" si="189"/>
        <v>'Heavy User'</v>
      </c>
      <c r="AI591" t="s">
        <v>169</v>
      </c>
      <c r="AJ591" t="s">
        <v>170</v>
      </c>
    </row>
    <row r="592" spans="1:36" x14ac:dyDescent="0.25">
      <c r="A592">
        <v>591</v>
      </c>
      <c r="B592">
        <v>19</v>
      </c>
      <c r="C592" t="s">
        <v>13</v>
      </c>
      <c r="D592" t="s">
        <v>14</v>
      </c>
      <c r="E592" t="s">
        <v>21</v>
      </c>
      <c r="F592">
        <v>7</v>
      </c>
      <c r="G592" t="s">
        <v>16</v>
      </c>
      <c r="H592" t="s">
        <v>17</v>
      </c>
      <c r="I592">
        <v>5.8</v>
      </c>
      <c r="J592">
        <v>4</v>
      </c>
      <c r="K592" t="s">
        <v>24</v>
      </c>
      <c r="L592">
        <v>5</v>
      </c>
      <c r="M592">
        <v>9</v>
      </c>
      <c r="N592" t="str">
        <f t="shared" si="171"/>
        <v>High</v>
      </c>
      <c r="O592" t="str">
        <f t="shared" si="172"/>
        <v>Insufficient</v>
      </c>
      <c r="P592" t="str">
        <f t="shared" si="173"/>
        <v>Addicted User</v>
      </c>
      <c r="R592" t="s">
        <v>168</v>
      </c>
      <c r="S592" t="str">
        <f t="shared" si="174"/>
        <v>591 ,</v>
      </c>
      <c r="T592" t="str">
        <f t="shared" si="175"/>
        <v>19 ,</v>
      </c>
      <c r="U592" t="str">
        <f t="shared" si="176"/>
        <v>'Female',</v>
      </c>
      <c r="V592" t="str">
        <f t="shared" si="177"/>
        <v>'Undergraduate',</v>
      </c>
      <c r="W592" t="str">
        <f t="shared" si="178"/>
        <v>'India',</v>
      </c>
      <c r="X592" t="str">
        <f t="shared" si="179"/>
        <v>7 ,</v>
      </c>
      <c r="Y592" t="str">
        <f t="shared" si="180"/>
        <v>'Instagram',</v>
      </c>
      <c r="Z592" t="str">
        <f t="shared" si="181"/>
        <v>'Yes',</v>
      </c>
      <c r="AA592" t="str">
        <f t="shared" si="182"/>
        <v>5.8 ,</v>
      </c>
      <c r="AB592" t="str">
        <f t="shared" si="183"/>
        <v>4 ,</v>
      </c>
      <c r="AC592" t="str">
        <f t="shared" si="184"/>
        <v>'Single',</v>
      </c>
      <c r="AD592" t="str">
        <f t="shared" si="185"/>
        <v>5 ,</v>
      </c>
      <c r="AE592" t="str">
        <f t="shared" si="186"/>
        <v>9 ,</v>
      </c>
      <c r="AF592" t="str">
        <f t="shared" si="187"/>
        <v>'High',</v>
      </c>
      <c r="AG592" t="str">
        <f t="shared" si="188"/>
        <v>'Insufficient',</v>
      </c>
      <c r="AH592" t="str">
        <f t="shared" si="189"/>
        <v>'Addicted User'</v>
      </c>
      <c r="AI592" t="s">
        <v>169</v>
      </c>
      <c r="AJ592" t="s">
        <v>170</v>
      </c>
    </row>
    <row r="593" spans="1:36" x14ac:dyDescent="0.25">
      <c r="A593">
        <v>592</v>
      </c>
      <c r="B593">
        <v>23</v>
      </c>
      <c r="C593" t="s">
        <v>19</v>
      </c>
      <c r="D593" t="s">
        <v>20</v>
      </c>
      <c r="E593" t="s">
        <v>51</v>
      </c>
      <c r="F593">
        <v>4.3</v>
      </c>
      <c r="G593" t="s">
        <v>32</v>
      </c>
      <c r="H593" t="s">
        <v>23</v>
      </c>
      <c r="I593">
        <v>7.5</v>
      </c>
      <c r="J593">
        <v>7</v>
      </c>
      <c r="K593" t="s">
        <v>18</v>
      </c>
      <c r="L593">
        <v>2</v>
      </c>
      <c r="M593">
        <v>5</v>
      </c>
      <c r="N593" t="str">
        <f t="shared" si="171"/>
        <v>Medium</v>
      </c>
      <c r="O593" t="str">
        <f t="shared" si="172"/>
        <v>Recommended</v>
      </c>
      <c r="P593" t="str">
        <f t="shared" si="173"/>
        <v>Heavy User</v>
      </c>
      <c r="R593" t="s">
        <v>168</v>
      </c>
      <c r="S593" t="str">
        <f t="shared" si="174"/>
        <v>592 ,</v>
      </c>
      <c r="T593" t="str">
        <f t="shared" si="175"/>
        <v>23 ,</v>
      </c>
      <c r="U593" t="str">
        <f t="shared" si="176"/>
        <v>'Male',</v>
      </c>
      <c r="V593" t="str">
        <f t="shared" si="177"/>
        <v>'Graduate',</v>
      </c>
      <c r="W593" t="str">
        <f t="shared" si="178"/>
        <v>'Switzerland',</v>
      </c>
      <c r="X593" t="str">
        <f t="shared" si="179"/>
        <v>4.3 ,</v>
      </c>
      <c r="Y593" t="str">
        <f t="shared" si="180"/>
        <v>'Facebook',</v>
      </c>
      <c r="Z593" t="str">
        <f t="shared" si="181"/>
        <v>'No',</v>
      </c>
      <c r="AA593" t="str">
        <f t="shared" si="182"/>
        <v>7.5 ,</v>
      </c>
      <c r="AB593" t="str">
        <f t="shared" si="183"/>
        <v>7 ,</v>
      </c>
      <c r="AC593" t="str">
        <f t="shared" si="184"/>
        <v>'In Relationship',</v>
      </c>
      <c r="AD593" t="str">
        <f t="shared" si="185"/>
        <v>2 ,</v>
      </c>
      <c r="AE593" t="str">
        <f t="shared" si="186"/>
        <v>5 ,</v>
      </c>
      <c r="AF593" t="str">
        <f t="shared" si="187"/>
        <v>'Medium',</v>
      </c>
      <c r="AG593" t="str">
        <f t="shared" si="188"/>
        <v>'Recommended',</v>
      </c>
      <c r="AH593" t="str">
        <f t="shared" si="189"/>
        <v>'Heavy User'</v>
      </c>
      <c r="AI593" t="s">
        <v>169</v>
      </c>
      <c r="AJ593" t="s">
        <v>170</v>
      </c>
    </row>
    <row r="594" spans="1:36" x14ac:dyDescent="0.25">
      <c r="A594">
        <v>593</v>
      </c>
      <c r="B594">
        <v>21</v>
      </c>
      <c r="C594" t="s">
        <v>13</v>
      </c>
      <c r="D594" t="s">
        <v>14</v>
      </c>
      <c r="E594" t="s">
        <v>65</v>
      </c>
      <c r="F594">
        <v>6.9</v>
      </c>
      <c r="G594" t="s">
        <v>26</v>
      </c>
      <c r="H594" t="s">
        <v>17</v>
      </c>
      <c r="I594">
        <v>6.1</v>
      </c>
      <c r="J594">
        <v>5</v>
      </c>
      <c r="K594" t="s">
        <v>24</v>
      </c>
      <c r="L594">
        <v>4</v>
      </c>
      <c r="M594">
        <v>8</v>
      </c>
      <c r="N594" t="str">
        <f t="shared" si="171"/>
        <v>High</v>
      </c>
      <c r="O594" t="str">
        <f t="shared" si="172"/>
        <v>Insufficient</v>
      </c>
      <c r="P594" t="str">
        <f t="shared" si="173"/>
        <v>Addicted User</v>
      </c>
      <c r="R594" t="s">
        <v>168</v>
      </c>
      <c r="S594" t="str">
        <f t="shared" si="174"/>
        <v>593 ,</v>
      </c>
      <c r="T594" t="str">
        <f t="shared" si="175"/>
        <v>21 ,</v>
      </c>
      <c r="U594" t="str">
        <f t="shared" si="176"/>
        <v>'Female',</v>
      </c>
      <c r="V594" t="str">
        <f t="shared" si="177"/>
        <v>'Undergraduate',</v>
      </c>
      <c r="W594" t="str">
        <f t="shared" si="178"/>
        <v>'Turkey',</v>
      </c>
      <c r="X594" t="str">
        <f t="shared" si="179"/>
        <v>6.9 ,</v>
      </c>
      <c r="Y594" t="str">
        <f t="shared" si="180"/>
        <v>'TikTok',</v>
      </c>
      <c r="Z594" t="str">
        <f t="shared" si="181"/>
        <v>'Yes',</v>
      </c>
      <c r="AA594" t="str">
        <f t="shared" si="182"/>
        <v>6.1 ,</v>
      </c>
      <c r="AB594" t="str">
        <f t="shared" si="183"/>
        <v>5 ,</v>
      </c>
      <c r="AC594" t="str">
        <f t="shared" si="184"/>
        <v>'Single',</v>
      </c>
      <c r="AD594" t="str">
        <f t="shared" si="185"/>
        <v>4 ,</v>
      </c>
      <c r="AE594" t="str">
        <f t="shared" si="186"/>
        <v>8 ,</v>
      </c>
      <c r="AF594" t="str">
        <f t="shared" si="187"/>
        <v>'High',</v>
      </c>
      <c r="AG594" t="str">
        <f t="shared" si="188"/>
        <v>'Insufficient',</v>
      </c>
      <c r="AH594" t="str">
        <f t="shared" si="189"/>
        <v>'Addicted User'</v>
      </c>
      <c r="AI594" t="s">
        <v>169</v>
      </c>
      <c r="AJ594" t="s">
        <v>170</v>
      </c>
    </row>
    <row r="595" spans="1:36" x14ac:dyDescent="0.25">
      <c r="A595">
        <v>594</v>
      </c>
      <c r="B595">
        <v>24</v>
      </c>
      <c r="C595" t="s">
        <v>19</v>
      </c>
      <c r="D595" t="s">
        <v>20</v>
      </c>
      <c r="E595" t="s">
        <v>25</v>
      </c>
      <c r="F595">
        <v>5.6</v>
      </c>
      <c r="G595" t="s">
        <v>16</v>
      </c>
      <c r="H595" t="s">
        <v>17</v>
      </c>
      <c r="I595">
        <v>6.9</v>
      </c>
      <c r="J595">
        <v>6</v>
      </c>
      <c r="K595" t="s">
        <v>18</v>
      </c>
      <c r="L595">
        <v>3</v>
      </c>
      <c r="M595">
        <v>7</v>
      </c>
      <c r="N595" t="str">
        <f t="shared" si="171"/>
        <v>High</v>
      </c>
      <c r="O595" t="str">
        <f t="shared" si="172"/>
        <v>Insufficient</v>
      </c>
      <c r="P595" t="str">
        <f t="shared" si="173"/>
        <v>Heavy User</v>
      </c>
      <c r="R595" t="s">
        <v>168</v>
      </c>
      <c r="S595" t="str">
        <f t="shared" si="174"/>
        <v>594 ,</v>
      </c>
      <c r="T595" t="str">
        <f t="shared" si="175"/>
        <v>24 ,</v>
      </c>
      <c r="U595" t="str">
        <f t="shared" si="176"/>
        <v>'Male',</v>
      </c>
      <c r="V595" t="str">
        <f t="shared" si="177"/>
        <v>'Graduate',</v>
      </c>
      <c r="W595" t="str">
        <f t="shared" si="178"/>
        <v>'USA',</v>
      </c>
      <c r="X595" t="str">
        <f t="shared" si="179"/>
        <v>5.6 ,</v>
      </c>
      <c r="Y595" t="str">
        <f t="shared" si="180"/>
        <v>'Instagram',</v>
      </c>
      <c r="Z595" t="str">
        <f t="shared" si="181"/>
        <v>'Yes',</v>
      </c>
      <c r="AA595" t="str">
        <f t="shared" si="182"/>
        <v>6.9 ,</v>
      </c>
      <c r="AB595" t="str">
        <f t="shared" si="183"/>
        <v>6 ,</v>
      </c>
      <c r="AC595" t="str">
        <f t="shared" si="184"/>
        <v>'In Relationship',</v>
      </c>
      <c r="AD595" t="str">
        <f t="shared" si="185"/>
        <v>3 ,</v>
      </c>
      <c r="AE595" t="str">
        <f t="shared" si="186"/>
        <v>7 ,</v>
      </c>
      <c r="AF595" t="str">
        <f t="shared" si="187"/>
        <v>'High',</v>
      </c>
      <c r="AG595" t="str">
        <f t="shared" si="188"/>
        <v>'Insufficient',</v>
      </c>
      <c r="AH595" t="str">
        <f t="shared" si="189"/>
        <v>'Heavy User'</v>
      </c>
      <c r="AI595" t="s">
        <v>169</v>
      </c>
      <c r="AJ595" t="s">
        <v>170</v>
      </c>
    </row>
    <row r="596" spans="1:36" x14ac:dyDescent="0.25">
      <c r="A596">
        <v>595</v>
      </c>
      <c r="B596">
        <v>20</v>
      </c>
      <c r="C596" t="s">
        <v>13</v>
      </c>
      <c r="D596" t="s">
        <v>14</v>
      </c>
      <c r="E596" t="s">
        <v>43</v>
      </c>
      <c r="F596">
        <v>6.2</v>
      </c>
      <c r="G596" t="s">
        <v>32</v>
      </c>
      <c r="H596" t="s">
        <v>17</v>
      </c>
      <c r="I596">
        <v>6.3</v>
      </c>
      <c r="J596">
        <v>5</v>
      </c>
      <c r="K596" t="s">
        <v>24</v>
      </c>
      <c r="L596">
        <v>4</v>
      </c>
      <c r="M596">
        <v>8</v>
      </c>
      <c r="N596" t="str">
        <f t="shared" si="171"/>
        <v>High</v>
      </c>
      <c r="O596" t="str">
        <f t="shared" si="172"/>
        <v>Insufficient</v>
      </c>
      <c r="P596" t="str">
        <f t="shared" si="173"/>
        <v>Addicted User</v>
      </c>
      <c r="R596" t="s">
        <v>168</v>
      </c>
      <c r="S596" t="str">
        <f t="shared" si="174"/>
        <v>595 ,</v>
      </c>
      <c r="T596" t="str">
        <f t="shared" si="175"/>
        <v>20 ,</v>
      </c>
      <c r="U596" t="str">
        <f t="shared" si="176"/>
        <v>'Female',</v>
      </c>
      <c r="V596" t="str">
        <f t="shared" si="177"/>
        <v>'Undergraduate',</v>
      </c>
      <c r="W596" t="str">
        <f t="shared" si="178"/>
        <v>'Mexico',</v>
      </c>
      <c r="X596" t="str">
        <f t="shared" si="179"/>
        <v>6.2 ,</v>
      </c>
      <c r="Y596" t="str">
        <f t="shared" si="180"/>
        <v>'Facebook',</v>
      </c>
      <c r="Z596" t="str">
        <f t="shared" si="181"/>
        <v>'Yes',</v>
      </c>
      <c r="AA596" t="str">
        <f t="shared" si="182"/>
        <v>6.3 ,</v>
      </c>
      <c r="AB596" t="str">
        <f t="shared" si="183"/>
        <v>5 ,</v>
      </c>
      <c r="AC596" t="str">
        <f t="shared" si="184"/>
        <v>'Single',</v>
      </c>
      <c r="AD596" t="str">
        <f t="shared" si="185"/>
        <v>4 ,</v>
      </c>
      <c r="AE596" t="str">
        <f t="shared" si="186"/>
        <v>8 ,</v>
      </c>
      <c r="AF596" t="str">
        <f t="shared" si="187"/>
        <v>'High',</v>
      </c>
      <c r="AG596" t="str">
        <f t="shared" si="188"/>
        <v>'Insufficient',</v>
      </c>
      <c r="AH596" t="str">
        <f t="shared" si="189"/>
        <v>'Addicted User'</v>
      </c>
      <c r="AI596" t="s">
        <v>169</v>
      </c>
      <c r="AJ596" t="s">
        <v>170</v>
      </c>
    </row>
    <row r="597" spans="1:36" x14ac:dyDescent="0.25">
      <c r="A597">
        <v>596</v>
      </c>
      <c r="B597">
        <v>21</v>
      </c>
      <c r="C597" t="s">
        <v>19</v>
      </c>
      <c r="D597" t="s">
        <v>14</v>
      </c>
      <c r="E597" t="s">
        <v>40</v>
      </c>
      <c r="F597">
        <v>5.8</v>
      </c>
      <c r="G597" t="s">
        <v>16</v>
      </c>
      <c r="H597" t="s">
        <v>17</v>
      </c>
      <c r="I597">
        <v>6.7</v>
      </c>
      <c r="J597">
        <v>6</v>
      </c>
      <c r="K597" t="s">
        <v>24</v>
      </c>
      <c r="L597">
        <v>3</v>
      </c>
      <c r="M597">
        <v>7</v>
      </c>
      <c r="N597" t="str">
        <f t="shared" si="171"/>
        <v>High</v>
      </c>
      <c r="O597" t="str">
        <f t="shared" si="172"/>
        <v>Insufficient</v>
      </c>
      <c r="P597" t="str">
        <f t="shared" si="173"/>
        <v>Heavy User</v>
      </c>
      <c r="R597" t="s">
        <v>168</v>
      </c>
      <c r="S597" t="str">
        <f t="shared" si="174"/>
        <v>596 ,</v>
      </c>
      <c r="T597" t="str">
        <f t="shared" si="175"/>
        <v>21 ,</v>
      </c>
      <c r="U597" t="str">
        <f t="shared" si="176"/>
        <v>'Male',</v>
      </c>
      <c r="V597" t="str">
        <f t="shared" si="177"/>
        <v>'Undergraduate',</v>
      </c>
      <c r="W597" t="str">
        <f t="shared" si="178"/>
        <v>'France',</v>
      </c>
      <c r="X597" t="str">
        <f t="shared" si="179"/>
        <v>5.8 ,</v>
      </c>
      <c r="Y597" t="str">
        <f t="shared" si="180"/>
        <v>'Instagram',</v>
      </c>
      <c r="Z597" t="str">
        <f t="shared" si="181"/>
        <v>'Yes',</v>
      </c>
      <c r="AA597" t="str">
        <f t="shared" si="182"/>
        <v>6.7 ,</v>
      </c>
      <c r="AB597" t="str">
        <f t="shared" si="183"/>
        <v>6 ,</v>
      </c>
      <c r="AC597" t="str">
        <f t="shared" si="184"/>
        <v>'Single',</v>
      </c>
      <c r="AD597" t="str">
        <f t="shared" si="185"/>
        <v>3 ,</v>
      </c>
      <c r="AE597" t="str">
        <f t="shared" si="186"/>
        <v>7 ,</v>
      </c>
      <c r="AF597" t="str">
        <f t="shared" si="187"/>
        <v>'High',</v>
      </c>
      <c r="AG597" t="str">
        <f t="shared" si="188"/>
        <v>'Insufficient',</v>
      </c>
      <c r="AH597" t="str">
        <f t="shared" si="189"/>
        <v>'Heavy User'</v>
      </c>
      <c r="AI597" t="s">
        <v>169</v>
      </c>
      <c r="AJ597" t="s">
        <v>170</v>
      </c>
    </row>
    <row r="598" spans="1:36" x14ac:dyDescent="0.25">
      <c r="A598">
        <v>597</v>
      </c>
      <c r="B598">
        <v>23</v>
      </c>
      <c r="C598" t="s">
        <v>13</v>
      </c>
      <c r="D598" t="s">
        <v>20</v>
      </c>
      <c r="E598" t="s">
        <v>31</v>
      </c>
      <c r="F598">
        <v>4.9000000000000004</v>
      </c>
      <c r="G598" t="s">
        <v>26</v>
      </c>
      <c r="H598" t="s">
        <v>23</v>
      </c>
      <c r="I598">
        <v>7.3</v>
      </c>
      <c r="J598">
        <v>7</v>
      </c>
      <c r="K598" t="s">
        <v>18</v>
      </c>
      <c r="L598">
        <v>2</v>
      </c>
      <c r="M598">
        <v>5</v>
      </c>
      <c r="N598" t="str">
        <f t="shared" si="171"/>
        <v>Medium</v>
      </c>
      <c r="O598" t="str">
        <f t="shared" si="172"/>
        <v>Recommended</v>
      </c>
      <c r="P598" t="str">
        <f t="shared" si="173"/>
        <v>Heavy User</v>
      </c>
      <c r="R598" t="s">
        <v>168</v>
      </c>
      <c r="S598" t="str">
        <f t="shared" si="174"/>
        <v>597 ,</v>
      </c>
      <c r="T598" t="str">
        <f t="shared" si="175"/>
        <v>23 ,</v>
      </c>
      <c r="U598" t="str">
        <f t="shared" si="176"/>
        <v>'Female',</v>
      </c>
      <c r="V598" t="str">
        <f t="shared" si="177"/>
        <v>'Graduate',</v>
      </c>
      <c r="W598" t="str">
        <f t="shared" si="178"/>
        <v>'Canada',</v>
      </c>
      <c r="X598" t="str">
        <f t="shared" si="179"/>
        <v>4.9 ,</v>
      </c>
      <c r="Y598" t="str">
        <f t="shared" si="180"/>
        <v>'TikTok',</v>
      </c>
      <c r="Z598" t="str">
        <f t="shared" si="181"/>
        <v>'No',</v>
      </c>
      <c r="AA598" t="str">
        <f t="shared" si="182"/>
        <v>7.3 ,</v>
      </c>
      <c r="AB598" t="str">
        <f t="shared" si="183"/>
        <v>7 ,</v>
      </c>
      <c r="AC598" t="str">
        <f t="shared" si="184"/>
        <v>'In Relationship',</v>
      </c>
      <c r="AD598" t="str">
        <f t="shared" si="185"/>
        <v>2 ,</v>
      </c>
      <c r="AE598" t="str">
        <f t="shared" si="186"/>
        <v>5 ,</v>
      </c>
      <c r="AF598" t="str">
        <f t="shared" si="187"/>
        <v>'Medium',</v>
      </c>
      <c r="AG598" t="str">
        <f t="shared" si="188"/>
        <v>'Recommended',</v>
      </c>
      <c r="AH598" t="str">
        <f t="shared" si="189"/>
        <v>'Heavy User'</v>
      </c>
      <c r="AI598" t="s">
        <v>169</v>
      </c>
      <c r="AJ598" t="s">
        <v>170</v>
      </c>
    </row>
    <row r="599" spans="1:36" x14ac:dyDescent="0.25">
      <c r="A599">
        <v>598</v>
      </c>
      <c r="B599">
        <v>20</v>
      </c>
      <c r="C599" t="s">
        <v>19</v>
      </c>
      <c r="D599" t="s">
        <v>14</v>
      </c>
      <c r="E599" t="s">
        <v>29</v>
      </c>
      <c r="F599">
        <v>6.4</v>
      </c>
      <c r="G599" t="s">
        <v>32</v>
      </c>
      <c r="H599" t="s">
        <v>17</v>
      </c>
      <c r="I599">
        <v>6.2</v>
      </c>
      <c r="J599">
        <v>5</v>
      </c>
      <c r="K599" t="s">
        <v>24</v>
      </c>
      <c r="L599">
        <v>4</v>
      </c>
      <c r="M599">
        <v>8</v>
      </c>
      <c r="N599" t="str">
        <f t="shared" si="171"/>
        <v>High</v>
      </c>
      <c r="O599" t="str">
        <f t="shared" si="172"/>
        <v>Insufficient</v>
      </c>
      <c r="P599" t="str">
        <f t="shared" si="173"/>
        <v>Addicted User</v>
      </c>
      <c r="R599" t="s">
        <v>168</v>
      </c>
      <c r="S599" t="str">
        <f t="shared" si="174"/>
        <v>598 ,</v>
      </c>
      <c r="T599" t="str">
        <f t="shared" si="175"/>
        <v>20 ,</v>
      </c>
      <c r="U599" t="str">
        <f t="shared" si="176"/>
        <v>'Male',</v>
      </c>
      <c r="V599" t="str">
        <f t="shared" si="177"/>
        <v>'Undergraduate',</v>
      </c>
      <c r="W599" t="str">
        <f t="shared" si="178"/>
        <v>'UK',</v>
      </c>
      <c r="X599" t="str">
        <f t="shared" si="179"/>
        <v>6.4 ,</v>
      </c>
      <c r="Y599" t="str">
        <f t="shared" si="180"/>
        <v>'Facebook',</v>
      </c>
      <c r="Z599" t="str">
        <f t="shared" si="181"/>
        <v>'Yes',</v>
      </c>
      <c r="AA599" t="str">
        <f t="shared" si="182"/>
        <v>6.2 ,</v>
      </c>
      <c r="AB599" t="str">
        <f t="shared" si="183"/>
        <v>5 ,</v>
      </c>
      <c r="AC599" t="str">
        <f t="shared" si="184"/>
        <v>'Single',</v>
      </c>
      <c r="AD599" t="str">
        <f t="shared" si="185"/>
        <v>4 ,</v>
      </c>
      <c r="AE599" t="str">
        <f t="shared" si="186"/>
        <v>8 ,</v>
      </c>
      <c r="AF599" t="str">
        <f t="shared" si="187"/>
        <v>'High',</v>
      </c>
      <c r="AG599" t="str">
        <f t="shared" si="188"/>
        <v>'Insufficient',</v>
      </c>
      <c r="AH599" t="str">
        <f t="shared" si="189"/>
        <v>'Addicted User'</v>
      </c>
      <c r="AI599" t="s">
        <v>169</v>
      </c>
      <c r="AJ599" t="s">
        <v>170</v>
      </c>
    </row>
    <row r="600" spans="1:36" x14ac:dyDescent="0.25">
      <c r="A600">
        <v>599</v>
      </c>
      <c r="B600">
        <v>22</v>
      </c>
      <c r="C600" t="s">
        <v>13</v>
      </c>
      <c r="D600" t="s">
        <v>20</v>
      </c>
      <c r="E600" t="s">
        <v>42</v>
      </c>
      <c r="F600">
        <v>5.0999999999999996</v>
      </c>
      <c r="G600" t="s">
        <v>22</v>
      </c>
      <c r="H600" t="s">
        <v>23</v>
      </c>
      <c r="I600">
        <v>7.1</v>
      </c>
      <c r="J600">
        <v>7</v>
      </c>
      <c r="K600" t="s">
        <v>18</v>
      </c>
      <c r="L600">
        <v>2</v>
      </c>
      <c r="M600">
        <v>5</v>
      </c>
      <c r="N600" t="str">
        <f t="shared" si="171"/>
        <v>Medium</v>
      </c>
      <c r="O600" t="str">
        <f t="shared" si="172"/>
        <v>Recommended</v>
      </c>
      <c r="P600" t="str">
        <f t="shared" si="173"/>
        <v>Heavy User</v>
      </c>
      <c r="R600" t="s">
        <v>168</v>
      </c>
      <c r="S600" t="str">
        <f t="shared" si="174"/>
        <v>599 ,</v>
      </c>
      <c r="T600" t="str">
        <f t="shared" si="175"/>
        <v>22 ,</v>
      </c>
      <c r="U600" t="str">
        <f t="shared" si="176"/>
        <v>'Female',</v>
      </c>
      <c r="V600" t="str">
        <f t="shared" si="177"/>
        <v>'Graduate',</v>
      </c>
      <c r="W600" t="str">
        <f t="shared" si="178"/>
        <v>'Italy',</v>
      </c>
      <c r="X600" t="str">
        <f t="shared" si="179"/>
        <v>5.1 ,</v>
      </c>
      <c r="Y600" t="str">
        <f t="shared" si="180"/>
        <v>'Twitter',</v>
      </c>
      <c r="Z600" t="str">
        <f t="shared" si="181"/>
        <v>'No',</v>
      </c>
      <c r="AA600" t="str">
        <f t="shared" si="182"/>
        <v>7.1 ,</v>
      </c>
      <c r="AB600" t="str">
        <f t="shared" si="183"/>
        <v>7 ,</v>
      </c>
      <c r="AC600" t="str">
        <f t="shared" si="184"/>
        <v>'In Relationship',</v>
      </c>
      <c r="AD600" t="str">
        <f t="shared" si="185"/>
        <v>2 ,</v>
      </c>
      <c r="AE600" t="str">
        <f t="shared" si="186"/>
        <v>5 ,</v>
      </c>
      <c r="AF600" t="str">
        <f t="shared" si="187"/>
        <v>'Medium',</v>
      </c>
      <c r="AG600" t="str">
        <f t="shared" si="188"/>
        <v>'Recommended',</v>
      </c>
      <c r="AH600" t="str">
        <f t="shared" si="189"/>
        <v>'Heavy User'</v>
      </c>
      <c r="AI600" t="s">
        <v>169</v>
      </c>
      <c r="AJ600" t="s">
        <v>170</v>
      </c>
    </row>
    <row r="601" spans="1:36" x14ac:dyDescent="0.25">
      <c r="A601">
        <v>600</v>
      </c>
      <c r="B601">
        <v>19</v>
      </c>
      <c r="C601" t="s">
        <v>19</v>
      </c>
      <c r="D601" t="s">
        <v>14</v>
      </c>
      <c r="E601" t="s">
        <v>44</v>
      </c>
      <c r="F601">
        <v>6.7</v>
      </c>
      <c r="G601" t="s">
        <v>16</v>
      </c>
      <c r="H601" t="s">
        <v>17</v>
      </c>
      <c r="I601">
        <v>6</v>
      </c>
      <c r="J601">
        <v>4</v>
      </c>
      <c r="K601" t="s">
        <v>24</v>
      </c>
      <c r="L601">
        <v>4</v>
      </c>
      <c r="M601">
        <v>8</v>
      </c>
      <c r="N601" t="str">
        <f t="shared" si="171"/>
        <v>High</v>
      </c>
      <c r="O601" t="str">
        <f t="shared" si="172"/>
        <v>Insufficient</v>
      </c>
      <c r="P601" t="str">
        <f t="shared" si="173"/>
        <v>Addicted User</v>
      </c>
      <c r="R601" t="s">
        <v>168</v>
      </c>
      <c r="S601" t="str">
        <f t="shared" si="174"/>
        <v>600 ,</v>
      </c>
      <c r="T601" t="str">
        <f t="shared" si="175"/>
        <v>19 ,</v>
      </c>
      <c r="U601" t="str">
        <f t="shared" si="176"/>
        <v>'Male',</v>
      </c>
      <c r="V601" t="str">
        <f t="shared" si="177"/>
        <v>'Undergraduate',</v>
      </c>
      <c r="W601" t="str">
        <f t="shared" si="178"/>
        <v>'Russia',</v>
      </c>
      <c r="X601" t="str">
        <f t="shared" si="179"/>
        <v>6.7 ,</v>
      </c>
      <c r="Y601" t="str">
        <f t="shared" si="180"/>
        <v>'Instagram',</v>
      </c>
      <c r="Z601" t="str">
        <f t="shared" si="181"/>
        <v>'Yes',</v>
      </c>
      <c r="AA601" t="str">
        <f t="shared" si="182"/>
        <v>6 ,</v>
      </c>
      <c r="AB601" t="str">
        <f t="shared" si="183"/>
        <v>4 ,</v>
      </c>
      <c r="AC601" t="str">
        <f t="shared" si="184"/>
        <v>'Single',</v>
      </c>
      <c r="AD601" t="str">
        <f t="shared" si="185"/>
        <v>4 ,</v>
      </c>
      <c r="AE601" t="str">
        <f t="shared" si="186"/>
        <v>8 ,</v>
      </c>
      <c r="AF601" t="str">
        <f t="shared" si="187"/>
        <v>'High',</v>
      </c>
      <c r="AG601" t="str">
        <f t="shared" si="188"/>
        <v>'Insufficient',</v>
      </c>
      <c r="AH601" t="str">
        <f t="shared" si="189"/>
        <v>'Addicted User'</v>
      </c>
      <c r="AI601" t="s">
        <v>169</v>
      </c>
      <c r="AJ601" t="s">
        <v>170</v>
      </c>
    </row>
    <row r="602" spans="1:36" x14ac:dyDescent="0.25">
      <c r="A602">
        <v>601</v>
      </c>
      <c r="B602">
        <v>24</v>
      </c>
      <c r="C602" t="s">
        <v>13</v>
      </c>
      <c r="D602" t="s">
        <v>20</v>
      </c>
      <c r="E602" t="s">
        <v>45</v>
      </c>
      <c r="F602">
        <v>5.5</v>
      </c>
      <c r="G602" t="s">
        <v>144</v>
      </c>
      <c r="H602" t="s">
        <v>17</v>
      </c>
      <c r="I602">
        <v>6.8</v>
      </c>
      <c r="J602">
        <v>6</v>
      </c>
      <c r="K602" t="s">
        <v>18</v>
      </c>
      <c r="L602">
        <v>3</v>
      </c>
      <c r="M602">
        <v>7</v>
      </c>
      <c r="N602" t="str">
        <f t="shared" si="171"/>
        <v>High</v>
      </c>
      <c r="O602" t="str">
        <f t="shared" si="172"/>
        <v>Insufficient</v>
      </c>
      <c r="P602" t="str">
        <f t="shared" si="173"/>
        <v>Heavy User</v>
      </c>
      <c r="R602" t="s">
        <v>168</v>
      </c>
      <c r="S602" t="str">
        <f t="shared" si="174"/>
        <v>601 ,</v>
      </c>
      <c r="T602" t="str">
        <f t="shared" si="175"/>
        <v>24 ,</v>
      </c>
      <c r="U602" t="str">
        <f t="shared" si="176"/>
        <v>'Female',</v>
      </c>
      <c r="V602" t="str">
        <f t="shared" si="177"/>
        <v>'Graduate',</v>
      </c>
      <c r="W602" t="str">
        <f t="shared" si="178"/>
        <v>'China',</v>
      </c>
      <c r="X602" t="str">
        <f t="shared" si="179"/>
        <v>5.5 ,</v>
      </c>
      <c r="Y602" t="str">
        <f t="shared" si="180"/>
        <v>'WeChat',</v>
      </c>
      <c r="Z602" t="str">
        <f t="shared" si="181"/>
        <v>'Yes',</v>
      </c>
      <c r="AA602" t="str">
        <f t="shared" si="182"/>
        <v>6.8 ,</v>
      </c>
      <c r="AB602" t="str">
        <f t="shared" si="183"/>
        <v>6 ,</v>
      </c>
      <c r="AC602" t="str">
        <f t="shared" si="184"/>
        <v>'In Relationship',</v>
      </c>
      <c r="AD602" t="str">
        <f t="shared" si="185"/>
        <v>3 ,</v>
      </c>
      <c r="AE602" t="str">
        <f t="shared" si="186"/>
        <v>7 ,</v>
      </c>
      <c r="AF602" t="str">
        <f t="shared" si="187"/>
        <v>'High',</v>
      </c>
      <c r="AG602" t="str">
        <f t="shared" si="188"/>
        <v>'Insufficient',</v>
      </c>
      <c r="AH602" t="str">
        <f t="shared" si="189"/>
        <v>'Heavy User'</v>
      </c>
      <c r="AI602" t="s">
        <v>169</v>
      </c>
      <c r="AJ602" t="s">
        <v>170</v>
      </c>
    </row>
    <row r="603" spans="1:36" x14ac:dyDescent="0.25">
      <c r="A603">
        <v>602</v>
      </c>
      <c r="B603">
        <v>21</v>
      </c>
      <c r="C603" t="s">
        <v>19</v>
      </c>
      <c r="D603" t="s">
        <v>14</v>
      </c>
      <c r="E603" t="s">
        <v>38</v>
      </c>
      <c r="F603">
        <v>4.3</v>
      </c>
      <c r="G603" t="s">
        <v>22</v>
      </c>
      <c r="H603" t="s">
        <v>23</v>
      </c>
      <c r="I603">
        <v>7.6</v>
      </c>
      <c r="J603">
        <v>8</v>
      </c>
      <c r="K603" t="s">
        <v>24</v>
      </c>
      <c r="L603">
        <v>2</v>
      </c>
      <c r="M603">
        <v>4</v>
      </c>
      <c r="N603" t="str">
        <f t="shared" si="171"/>
        <v>Medium</v>
      </c>
      <c r="O603" t="str">
        <f t="shared" si="172"/>
        <v>Recommended</v>
      </c>
      <c r="P603" t="str">
        <f t="shared" si="173"/>
        <v>Heavy User</v>
      </c>
      <c r="R603" t="s">
        <v>168</v>
      </c>
      <c r="S603" t="str">
        <f t="shared" si="174"/>
        <v>602 ,</v>
      </c>
      <c r="T603" t="str">
        <f t="shared" si="175"/>
        <v>21 ,</v>
      </c>
      <c r="U603" t="str">
        <f t="shared" si="176"/>
        <v>'Male',</v>
      </c>
      <c r="V603" t="str">
        <f t="shared" si="177"/>
        <v>'Undergraduate',</v>
      </c>
      <c r="W603" t="str">
        <f t="shared" si="178"/>
        <v>'Japan',</v>
      </c>
      <c r="X603" t="str">
        <f t="shared" si="179"/>
        <v>4.3 ,</v>
      </c>
      <c r="Y603" t="str">
        <f t="shared" si="180"/>
        <v>'Twitter',</v>
      </c>
      <c r="Z603" t="str">
        <f t="shared" si="181"/>
        <v>'No',</v>
      </c>
      <c r="AA603" t="str">
        <f t="shared" si="182"/>
        <v>7.6 ,</v>
      </c>
      <c r="AB603" t="str">
        <f t="shared" si="183"/>
        <v>8 ,</v>
      </c>
      <c r="AC603" t="str">
        <f t="shared" si="184"/>
        <v>'Single',</v>
      </c>
      <c r="AD603" t="str">
        <f t="shared" si="185"/>
        <v>2 ,</v>
      </c>
      <c r="AE603" t="str">
        <f t="shared" si="186"/>
        <v>4 ,</v>
      </c>
      <c r="AF603" t="str">
        <f t="shared" si="187"/>
        <v>'Medium',</v>
      </c>
      <c r="AG603" t="str">
        <f t="shared" si="188"/>
        <v>'Recommended',</v>
      </c>
      <c r="AH603" t="str">
        <f t="shared" si="189"/>
        <v>'Heavy User'</v>
      </c>
      <c r="AI603" t="s">
        <v>169</v>
      </c>
      <c r="AJ603" t="s">
        <v>170</v>
      </c>
    </row>
    <row r="604" spans="1:36" x14ac:dyDescent="0.25">
      <c r="A604">
        <v>603</v>
      </c>
      <c r="B604">
        <v>23</v>
      </c>
      <c r="C604" t="s">
        <v>13</v>
      </c>
      <c r="D604" t="s">
        <v>20</v>
      </c>
      <c r="E604" t="s">
        <v>90</v>
      </c>
      <c r="F604">
        <v>6.2</v>
      </c>
      <c r="G604" t="s">
        <v>16</v>
      </c>
      <c r="H604" t="s">
        <v>17</v>
      </c>
      <c r="I604">
        <v>6.4</v>
      </c>
      <c r="J604">
        <v>5</v>
      </c>
      <c r="K604" t="s">
        <v>24</v>
      </c>
      <c r="L604">
        <v>4</v>
      </c>
      <c r="M604">
        <v>8</v>
      </c>
      <c r="N604" t="str">
        <f t="shared" si="171"/>
        <v>High</v>
      </c>
      <c r="O604" t="str">
        <f t="shared" si="172"/>
        <v>Insufficient</v>
      </c>
      <c r="P604" t="str">
        <f t="shared" si="173"/>
        <v>Addicted User</v>
      </c>
      <c r="R604" t="s">
        <v>168</v>
      </c>
      <c r="S604" t="str">
        <f t="shared" si="174"/>
        <v>603 ,</v>
      </c>
      <c r="T604" t="str">
        <f t="shared" si="175"/>
        <v>23 ,</v>
      </c>
      <c r="U604" t="str">
        <f t="shared" si="176"/>
        <v>'Female',</v>
      </c>
      <c r="V604" t="str">
        <f t="shared" si="177"/>
        <v>'Graduate',</v>
      </c>
      <c r="W604" t="str">
        <f t="shared" si="178"/>
        <v>'Poland',</v>
      </c>
      <c r="X604" t="str">
        <f t="shared" si="179"/>
        <v>6.2 ,</v>
      </c>
      <c r="Y604" t="str">
        <f t="shared" si="180"/>
        <v>'Instagram',</v>
      </c>
      <c r="Z604" t="str">
        <f t="shared" si="181"/>
        <v>'Yes',</v>
      </c>
      <c r="AA604" t="str">
        <f t="shared" si="182"/>
        <v>6.4 ,</v>
      </c>
      <c r="AB604" t="str">
        <f t="shared" si="183"/>
        <v>5 ,</v>
      </c>
      <c r="AC604" t="str">
        <f t="shared" si="184"/>
        <v>'Single',</v>
      </c>
      <c r="AD604" t="str">
        <f t="shared" si="185"/>
        <v>4 ,</v>
      </c>
      <c r="AE604" t="str">
        <f t="shared" si="186"/>
        <v>8 ,</v>
      </c>
      <c r="AF604" t="str">
        <f t="shared" si="187"/>
        <v>'High',</v>
      </c>
      <c r="AG604" t="str">
        <f t="shared" si="188"/>
        <v>'Insufficient',</v>
      </c>
      <c r="AH604" t="str">
        <f t="shared" si="189"/>
        <v>'Addicted User'</v>
      </c>
      <c r="AI604" t="s">
        <v>169</v>
      </c>
      <c r="AJ604" t="s">
        <v>170</v>
      </c>
    </row>
    <row r="605" spans="1:36" x14ac:dyDescent="0.25">
      <c r="A605">
        <v>604</v>
      </c>
      <c r="B605">
        <v>20</v>
      </c>
      <c r="C605" t="s">
        <v>19</v>
      </c>
      <c r="D605" t="s">
        <v>14</v>
      </c>
      <c r="E605" t="s">
        <v>89</v>
      </c>
      <c r="F605">
        <v>4.5</v>
      </c>
      <c r="G605" t="s">
        <v>32</v>
      </c>
      <c r="H605" t="s">
        <v>23</v>
      </c>
      <c r="I605">
        <v>7.4</v>
      </c>
      <c r="J605">
        <v>7</v>
      </c>
      <c r="K605" t="s">
        <v>18</v>
      </c>
      <c r="L605">
        <v>2</v>
      </c>
      <c r="M605">
        <v>5</v>
      </c>
      <c r="N605" t="str">
        <f t="shared" si="171"/>
        <v>Medium</v>
      </c>
      <c r="O605" t="str">
        <f t="shared" si="172"/>
        <v>Recommended</v>
      </c>
      <c r="P605" t="str">
        <f t="shared" si="173"/>
        <v>Heavy User</v>
      </c>
      <c r="R605" t="s">
        <v>168</v>
      </c>
      <c r="S605" t="str">
        <f t="shared" si="174"/>
        <v>604 ,</v>
      </c>
      <c r="T605" t="str">
        <f t="shared" si="175"/>
        <v>20 ,</v>
      </c>
      <c r="U605" t="str">
        <f t="shared" si="176"/>
        <v>'Male',</v>
      </c>
      <c r="V605" t="str">
        <f t="shared" si="177"/>
        <v>'Undergraduate',</v>
      </c>
      <c r="W605" t="str">
        <f t="shared" si="178"/>
        <v>'Finland',</v>
      </c>
      <c r="X605" t="str">
        <f t="shared" si="179"/>
        <v>4.5 ,</v>
      </c>
      <c r="Y605" t="str">
        <f t="shared" si="180"/>
        <v>'Facebook',</v>
      </c>
      <c r="Z605" t="str">
        <f t="shared" si="181"/>
        <v>'No',</v>
      </c>
      <c r="AA605" t="str">
        <f t="shared" si="182"/>
        <v>7.4 ,</v>
      </c>
      <c r="AB605" t="str">
        <f t="shared" si="183"/>
        <v>7 ,</v>
      </c>
      <c r="AC605" t="str">
        <f t="shared" si="184"/>
        <v>'In Relationship',</v>
      </c>
      <c r="AD605" t="str">
        <f t="shared" si="185"/>
        <v>2 ,</v>
      </c>
      <c r="AE605" t="str">
        <f t="shared" si="186"/>
        <v>5 ,</v>
      </c>
      <c r="AF605" t="str">
        <f t="shared" si="187"/>
        <v>'Medium',</v>
      </c>
      <c r="AG605" t="str">
        <f t="shared" si="188"/>
        <v>'Recommended',</v>
      </c>
      <c r="AH605" t="str">
        <f t="shared" si="189"/>
        <v>'Heavy User'</v>
      </c>
      <c r="AI605" t="s">
        <v>169</v>
      </c>
      <c r="AJ605" t="s">
        <v>170</v>
      </c>
    </row>
    <row r="606" spans="1:36" x14ac:dyDescent="0.25">
      <c r="A606">
        <v>605</v>
      </c>
      <c r="B606">
        <v>22</v>
      </c>
      <c r="C606" t="s">
        <v>13</v>
      </c>
      <c r="D606" t="s">
        <v>20</v>
      </c>
      <c r="E606" t="s">
        <v>41</v>
      </c>
      <c r="F606">
        <v>6.3</v>
      </c>
      <c r="G606" t="s">
        <v>26</v>
      </c>
      <c r="H606" t="s">
        <v>17</v>
      </c>
      <c r="I606">
        <v>6.3</v>
      </c>
      <c r="J606">
        <v>5</v>
      </c>
      <c r="K606" t="s">
        <v>24</v>
      </c>
      <c r="L606">
        <v>4</v>
      </c>
      <c r="M606">
        <v>8</v>
      </c>
      <c r="N606" t="str">
        <f t="shared" si="171"/>
        <v>High</v>
      </c>
      <c r="O606" t="str">
        <f t="shared" si="172"/>
        <v>Insufficient</v>
      </c>
      <c r="P606" t="str">
        <f t="shared" si="173"/>
        <v>Addicted User</v>
      </c>
      <c r="R606" t="s">
        <v>168</v>
      </c>
      <c r="S606" t="str">
        <f t="shared" si="174"/>
        <v>605 ,</v>
      </c>
      <c r="T606" t="str">
        <f t="shared" si="175"/>
        <v>22 ,</v>
      </c>
      <c r="U606" t="str">
        <f t="shared" si="176"/>
        <v>'Female',</v>
      </c>
      <c r="V606" t="str">
        <f t="shared" si="177"/>
        <v>'Graduate',</v>
      </c>
      <c r="W606" t="str">
        <f t="shared" si="178"/>
        <v>'Spain',</v>
      </c>
      <c r="X606" t="str">
        <f t="shared" si="179"/>
        <v>6.3 ,</v>
      </c>
      <c r="Y606" t="str">
        <f t="shared" si="180"/>
        <v>'TikTok',</v>
      </c>
      <c r="Z606" t="str">
        <f t="shared" si="181"/>
        <v>'Yes',</v>
      </c>
      <c r="AA606" t="str">
        <f t="shared" si="182"/>
        <v>6.3 ,</v>
      </c>
      <c r="AB606" t="str">
        <f t="shared" si="183"/>
        <v>5 ,</v>
      </c>
      <c r="AC606" t="str">
        <f t="shared" si="184"/>
        <v>'Single',</v>
      </c>
      <c r="AD606" t="str">
        <f t="shared" si="185"/>
        <v>4 ,</v>
      </c>
      <c r="AE606" t="str">
        <f t="shared" si="186"/>
        <v>8 ,</v>
      </c>
      <c r="AF606" t="str">
        <f t="shared" si="187"/>
        <v>'High',</v>
      </c>
      <c r="AG606" t="str">
        <f t="shared" si="188"/>
        <v>'Insufficient',</v>
      </c>
      <c r="AH606" t="str">
        <f t="shared" si="189"/>
        <v>'Addicted User'</v>
      </c>
      <c r="AI606" t="s">
        <v>169</v>
      </c>
      <c r="AJ606" t="s">
        <v>170</v>
      </c>
    </row>
    <row r="607" spans="1:36" x14ac:dyDescent="0.25">
      <c r="A607">
        <v>606</v>
      </c>
      <c r="B607">
        <v>19</v>
      </c>
      <c r="C607" t="s">
        <v>19</v>
      </c>
      <c r="D607" t="s">
        <v>14</v>
      </c>
      <c r="E607" t="s">
        <v>48</v>
      </c>
      <c r="F607">
        <v>4.7</v>
      </c>
      <c r="G607" t="s">
        <v>16</v>
      </c>
      <c r="H607" t="s">
        <v>23</v>
      </c>
      <c r="I607">
        <v>7.2</v>
      </c>
      <c r="J607">
        <v>7</v>
      </c>
      <c r="K607" t="s">
        <v>18</v>
      </c>
      <c r="L607">
        <v>2</v>
      </c>
      <c r="M607">
        <v>5</v>
      </c>
      <c r="N607" t="str">
        <f t="shared" si="171"/>
        <v>Medium</v>
      </c>
      <c r="O607" t="str">
        <f t="shared" si="172"/>
        <v>Recommended</v>
      </c>
      <c r="P607" t="str">
        <f t="shared" si="173"/>
        <v>Heavy User</v>
      </c>
      <c r="R607" t="s">
        <v>168</v>
      </c>
      <c r="S607" t="str">
        <f t="shared" si="174"/>
        <v>606 ,</v>
      </c>
      <c r="T607" t="str">
        <f t="shared" si="175"/>
        <v>19 ,</v>
      </c>
      <c r="U607" t="str">
        <f t="shared" si="176"/>
        <v>'Male',</v>
      </c>
      <c r="V607" t="str">
        <f t="shared" si="177"/>
        <v>'Undergraduate',</v>
      </c>
      <c r="W607" t="str">
        <f t="shared" si="178"/>
        <v>'Denmark',</v>
      </c>
      <c r="X607" t="str">
        <f t="shared" si="179"/>
        <v>4.7 ,</v>
      </c>
      <c r="Y607" t="str">
        <f t="shared" si="180"/>
        <v>'Instagram',</v>
      </c>
      <c r="Z607" t="str">
        <f t="shared" si="181"/>
        <v>'No',</v>
      </c>
      <c r="AA607" t="str">
        <f t="shared" si="182"/>
        <v>7.2 ,</v>
      </c>
      <c r="AB607" t="str">
        <f t="shared" si="183"/>
        <v>7 ,</v>
      </c>
      <c r="AC607" t="str">
        <f t="shared" si="184"/>
        <v>'In Relationship',</v>
      </c>
      <c r="AD607" t="str">
        <f t="shared" si="185"/>
        <v>2 ,</v>
      </c>
      <c r="AE607" t="str">
        <f t="shared" si="186"/>
        <v>5 ,</v>
      </c>
      <c r="AF607" t="str">
        <f t="shared" si="187"/>
        <v>'Medium',</v>
      </c>
      <c r="AG607" t="str">
        <f t="shared" si="188"/>
        <v>'Recommended',</v>
      </c>
      <c r="AH607" t="str">
        <f t="shared" si="189"/>
        <v>'Heavy User'</v>
      </c>
      <c r="AI607" t="s">
        <v>169</v>
      </c>
      <c r="AJ607" t="s">
        <v>170</v>
      </c>
    </row>
    <row r="608" spans="1:36" x14ac:dyDescent="0.25">
      <c r="A608">
        <v>607</v>
      </c>
      <c r="B608">
        <v>24</v>
      </c>
      <c r="C608" t="s">
        <v>13</v>
      </c>
      <c r="D608" t="s">
        <v>20</v>
      </c>
      <c r="E608" t="s">
        <v>55</v>
      </c>
      <c r="F608">
        <v>5.9</v>
      </c>
      <c r="G608" t="s">
        <v>22</v>
      </c>
      <c r="H608" t="s">
        <v>17</v>
      </c>
      <c r="I608">
        <v>6.6</v>
      </c>
      <c r="J608">
        <v>6</v>
      </c>
      <c r="K608" t="s">
        <v>24</v>
      </c>
      <c r="L608">
        <v>3</v>
      </c>
      <c r="M608">
        <v>7</v>
      </c>
      <c r="N608" t="str">
        <f t="shared" si="171"/>
        <v>High</v>
      </c>
      <c r="O608" t="str">
        <f t="shared" si="172"/>
        <v>Insufficient</v>
      </c>
      <c r="P608" t="str">
        <f t="shared" si="173"/>
        <v>Heavy User</v>
      </c>
      <c r="R608" t="s">
        <v>168</v>
      </c>
      <c r="S608" t="str">
        <f t="shared" si="174"/>
        <v>607 ,</v>
      </c>
      <c r="T608" t="str">
        <f t="shared" si="175"/>
        <v>24 ,</v>
      </c>
      <c r="U608" t="str">
        <f t="shared" si="176"/>
        <v>'Female',</v>
      </c>
      <c r="V608" t="str">
        <f t="shared" si="177"/>
        <v>'Graduate',</v>
      </c>
      <c r="W608" t="str">
        <f t="shared" si="178"/>
        <v>'Ireland',</v>
      </c>
      <c r="X608" t="str">
        <f t="shared" si="179"/>
        <v>5.9 ,</v>
      </c>
      <c r="Y608" t="str">
        <f t="shared" si="180"/>
        <v>'Twitter',</v>
      </c>
      <c r="Z608" t="str">
        <f t="shared" si="181"/>
        <v>'Yes',</v>
      </c>
      <c r="AA608" t="str">
        <f t="shared" si="182"/>
        <v>6.6 ,</v>
      </c>
      <c r="AB608" t="str">
        <f t="shared" si="183"/>
        <v>6 ,</v>
      </c>
      <c r="AC608" t="str">
        <f t="shared" si="184"/>
        <v>'Single',</v>
      </c>
      <c r="AD608" t="str">
        <f t="shared" si="185"/>
        <v>3 ,</v>
      </c>
      <c r="AE608" t="str">
        <f t="shared" si="186"/>
        <v>7 ,</v>
      </c>
      <c r="AF608" t="str">
        <f t="shared" si="187"/>
        <v>'High',</v>
      </c>
      <c r="AG608" t="str">
        <f t="shared" si="188"/>
        <v>'Insufficient',</v>
      </c>
      <c r="AH608" t="str">
        <f t="shared" si="189"/>
        <v>'Heavy User'</v>
      </c>
      <c r="AI608" t="s">
        <v>169</v>
      </c>
      <c r="AJ608" t="s">
        <v>170</v>
      </c>
    </row>
    <row r="609" spans="1:36" x14ac:dyDescent="0.25">
      <c r="A609">
        <v>608</v>
      </c>
      <c r="B609">
        <v>21</v>
      </c>
      <c r="C609" t="s">
        <v>19</v>
      </c>
      <c r="D609" t="s">
        <v>14</v>
      </c>
      <c r="E609" t="s">
        <v>21</v>
      </c>
      <c r="F609">
        <v>7.1</v>
      </c>
      <c r="G609" t="s">
        <v>32</v>
      </c>
      <c r="H609" t="s">
        <v>17</v>
      </c>
      <c r="I609">
        <v>5.7</v>
      </c>
      <c r="J609">
        <v>4</v>
      </c>
      <c r="K609" t="s">
        <v>24</v>
      </c>
      <c r="L609">
        <v>5</v>
      </c>
      <c r="M609">
        <v>9</v>
      </c>
      <c r="N609" t="str">
        <f t="shared" si="171"/>
        <v>High</v>
      </c>
      <c r="O609" t="str">
        <f t="shared" si="172"/>
        <v>Insufficient</v>
      </c>
      <c r="P609" t="str">
        <f t="shared" si="173"/>
        <v>Addicted User</v>
      </c>
      <c r="R609" t="s">
        <v>168</v>
      </c>
      <c r="S609" t="str">
        <f t="shared" si="174"/>
        <v>608 ,</v>
      </c>
      <c r="T609" t="str">
        <f t="shared" si="175"/>
        <v>21 ,</v>
      </c>
      <c r="U609" t="str">
        <f t="shared" si="176"/>
        <v>'Male',</v>
      </c>
      <c r="V609" t="str">
        <f t="shared" si="177"/>
        <v>'Undergraduate',</v>
      </c>
      <c r="W609" t="str">
        <f t="shared" si="178"/>
        <v>'India',</v>
      </c>
      <c r="X609" t="str">
        <f t="shared" si="179"/>
        <v>7.1 ,</v>
      </c>
      <c r="Y609" t="str">
        <f t="shared" si="180"/>
        <v>'Facebook',</v>
      </c>
      <c r="Z609" t="str">
        <f t="shared" si="181"/>
        <v>'Yes',</v>
      </c>
      <c r="AA609" t="str">
        <f t="shared" si="182"/>
        <v>5.7 ,</v>
      </c>
      <c r="AB609" t="str">
        <f t="shared" si="183"/>
        <v>4 ,</v>
      </c>
      <c r="AC609" t="str">
        <f t="shared" si="184"/>
        <v>'Single',</v>
      </c>
      <c r="AD609" t="str">
        <f t="shared" si="185"/>
        <v>5 ,</v>
      </c>
      <c r="AE609" t="str">
        <f t="shared" si="186"/>
        <v>9 ,</v>
      </c>
      <c r="AF609" t="str">
        <f t="shared" si="187"/>
        <v>'High',</v>
      </c>
      <c r="AG609" t="str">
        <f t="shared" si="188"/>
        <v>'Insufficient',</v>
      </c>
      <c r="AH609" t="str">
        <f t="shared" si="189"/>
        <v>'Addicted User'</v>
      </c>
      <c r="AI609" t="s">
        <v>169</v>
      </c>
      <c r="AJ609" t="s">
        <v>170</v>
      </c>
    </row>
    <row r="610" spans="1:36" x14ac:dyDescent="0.25">
      <c r="A610">
        <v>609</v>
      </c>
      <c r="B610">
        <v>23</v>
      </c>
      <c r="C610" t="s">
        <v>13</v>
      </c>
      <c r="D610" t="s">
        <v>20</v>
      </c>
      <c r="E610" t="s">
        <v>51</v>
      </c>
      <c r="F610">
        <v>4.4000000000000004</v>
      </c>
      <c r="G610" t="s">
        <v>16</v>
      </c>
      <c r="H610" t="s">
        <v>23</v>
      </c>
      <c r="I610">
        <v>7.4</v>
      </c>
      <c r="J610">
        <v>7</v>
      </c>
      <c r="K610" t="s">
        <v>18</v>
      </c>
      <c r="L610">
        <v>2</v>
      </c>
      <c r="M610">
        <v>5</v>
      </c>
      <c r="N610" t="str">
        <f t="shared" si="171"/>
        <v>Medium</v>
      </c>
      <c r="O610" t="str">
        <f t="shared" si="172"/>
        <v>Recommended</v>
      </c>
      <c r="P610" t="str">
        <f t="shared" si="173"/>
        <v>Heavy User</v>
      </c>
      <c r="R610" t="s">
        <v>168</v>
      </c>
      <c r="S610" t="str">
        <f t="shared" si="174"/>
        <v>609 ,</v>
      </c>
      <c r="T610" t="str">
        <f t="shared" si="175"/>
        <v>23 ,</v>
      </c>
      <c r="U610" t="str">
        <f t="shared" si="176"/>
        <v>'Female',</v>
      </c>
      <c r="V610" t="str">
        <f t="shared" si="177"/>
        <v>'Graduate',</v>
      </c>
      <c r="W610" t="str">
        <f t="shared" si="178"/>
        <v>'Switzerland',</v>
      </c>
      <c r="X610" t="str">
        <f t="shared" si="179"/>
        <v>4.4 ,</v>
      </c>
      <c r="Y610" t="str">
        <f t="shared" si="180"/>
        <v>'Instagram',</v>
      </c>
      <c r="Z610" t="str">
        <f t="shared" si="181"/>
        <v>'No',</v>
      </c>
      <c r="AA610" t="str">
        <f t="shared" si="182"/>
        <v>7.4 ,</v>
      </c>
      <c r="AB610" t="str">
        <f t="shared" si="183"/>
        <v>7 ,</v>
      </c>
      <c r="AC610" t="str">
        <f t="shared" si="184"/>
        <v>'In Relationship',</v>
      </c>
      <c r="AD610" t="str">
        <f t="shared" si="185"/>
        <v>2 ,</v>
      </c>
      <c r="AE610" t="str">
        <f t="shared" si="186"/>
        <v>5 ,</v>
      </c>
      <c r="AF610" t="str">
        <f t="shared" si="187"/>
        <v>'Medium',</v>
      </c>
      <c r="AG610" t="str">
        <f t="shared" si="188"/>
        <v>'Recommended',</v>
      </c>
      <c r="AH610" t="str">
        <f t="shared" si="189"/>
        <v>'Heavy User'</v>
      </c>
      <c r="AI610" t="s">
        <v>169</v>
      </c>
      <c r="AJ610" t="s">
        <v>170</v>
      </c>
    </row>
    <row r="611" spans="1:36" x14ac:dyDescent="0.25">
      <c r="A611">
        <v>610</v>
      </c>
      <c r="B611">
        <v>20</v>
      </c>
      <c r="C611" t="s">
        <v>19</v>
      </c>
      <c r="D611" t="s">
        <v>14</v>
      </c>
      <c r="E611" t="s">
        <v>65</v>
      </c>
      <c r="F611">
        <v>6.6</v>
      </c>
      <c r="G611" t="s">
        <v>26</v>
      </c>
      <c r="H611" t="s">
        <v>17</v>
      </c>
      <c r="I611">
        <v>6.2</v>
      </c>
      <c r="J611">
        <v>5</v>
      </c>
      <c r="K611" t="s">
        <v>24</v>
      </c>
      <c r="L611">
        <v>4</v>
      </c>
      <c r="M611">
        <v>8</v>
      </c>
      <c r="N611" t="str">
        <f t="shared" si="171"/>
        <v>High</v>
      </c>
      <c r="O611" t="str">
        <f t="shared" si="172"/>
        <v>Insufficient</v>
      </c>
      <c r="P611" t="str">
        <f t="shared" si="173"/>
        <v>Addicted User</v>
      </c>
      <c r="R611" t="s">
        <v>168</v>
      </c>
      <c r="S611" t="str">
        <f t="shared" si="174"/>
        <v>610 ,</v>
      </c>
      <c r="T611" t="str">
        <f t="shared" si="175"/>
        <v>20 ,</v>
      </c>
      <c r="U611" t="str">
        <f t="shared" si="176"/>
        <v>'Male',</v>
      </c>
      <c r="V611" t="str">
        <f t="shared" si="177"/>
        <v>'Undergraduate',</v>
      </c>
      <c r="W611" t="str">
        <f t="shared" si="178"/>
        <v>'Turkey',</v>
      </c>
      <c r="X611" t="str">
        <f t="shared" si="179"/>
        <v>6.6 ,</v>
      </c>
      <c r="Y611" t="str">
        <f t="shared" si="180"/>
        <v>'TikTok',</v>
      </c>
      <c r="Z611" t="str">
        <f t="shared" si="181"/>
        <v>'Yes',</v>
      </c>
      <c r="AA611" t="str">
        <f t="shared" si="182"/>
        <v>6.2 ,</v>
      </c>
      <c r="AB611" t="str">
        <f t="shared" si="183"/>
        <v>5 ,</v>
      </c>
      <c r="AC611" t="str">
        <f t="shared" si="184"/>
        <v>'Single',</v>
      </c>
      <c r="AD611" t="str">
        <f t="shared" si="185"/>
        <v>4 ,</v>
      </c>
      <c r="AE611" t="str">
        <f t="shared" si="186"/>
        <v>8 ,</v>
      </c>
      <c r="AF611" t="str">
        <f t="shared" si="187"/>
        <v>'High',</v>
      </c>
      <c r="AG611" t="str">
        <f t="shared" si="188"/>
        <v>'Insufficient',</v>
      </c>
      <c r="AH611" t="str">
        <f t="shared" si="189"/>
        <v>'Addicted User'</v>
      </c>
      <c r="AI611" t="s">
        <v>169</v>
      </c>
      <c r="AJ611" t="s">
        <v>170</v>
      </c>
    </row>
    <row r="612" spans="1:36" x14ac:dyDescent="0.25">
      <c r="A612">
        <v>611</v>
      </c>
      <c r="B612">
        <v>22</v>
      </c>
      <c r="C612" t="s">
        <v>13</v>
      </c>
      <c r="D612" t="s">
        <v>20</v>
      </c>
      <c r="E612" t="s">
        <v>25</v>
      </c>
      <c r="F612">
        <v>5.4</v>
      </c>
      <c r="G612" t="s">
        <v>16</v>
      </c>
      <c r="H612" t="s">
        <v>17</v>
      </c>
      <c r="I612">
        <v>6.9</v>
      </c>
      <c r="J612">
        <v>6</v>
      </c>
      <c r="K612" t="s">
        <v>18</v>
      </c>
      <c r="L612">
        <v>3</v>
      </c>
      <c r="M612">
        <v>7</v>
      </c>
      <c r="N612" t="str">
        <f t="shared" si="171"/>
        <v>High</v>
      </c>
      <c r="O612" t="str">
        <f t="shared" si="172"/>
        <v>Insufficient</v>
      </c>
      <c r="P612" t="str">
        <f t="shared" si="173"/>
        <v>Heavy User</v>
      </c>
      <c r="R612" t="s">
        <v>168</v>
      </c>
      <c r="S612" t="str">
        <f t="shared" si="174"/>
        <v>611 ,</v>
      </c>
      <c r="T612" t="str">
        <f t="shared" si="175"/>
        <v>22 ,</v>
      </c>
      <c r="U612" t="str">
        <f t="shared" si="176"/>
        <v>'Female',</v>
      </c>
      <c r="V612" t="str">
        <f t="shared" si="177"/>
        <v>'Graduate',</v>
      </c>
      <c r="W612" t="str">
        <f t="shared" si="178"/>
        <v>'USA',</v>
      </c>
      <c r="X612" t="str">
        <f t="shared" si="179"/>
        <v>5.4 ,</v>
      </c>
      <c r="Y612" t="str">
        <f t="shared" si="180"/>
        <v>'Instagram',</v>
      </c>
      <c r="Z612" t="str">
        <f t="shared" si="181"/>
        <v>'Yes',</v>
      </c>
      <c r="AA612" t="str">
        <f t="shared" si="182"/>
        <v>6.9 ,</v>
      </c>
      <c r="AB612" t="str">
        <f t="shared" si="183"/>
        <v>6 ,</v>
      </c>
      <c r="AC612" t="str">
        <f t="shared" si="184"/>
        <v>'In Relationship',</v>
      </c>
      <c r="AD612" t="str">
        <f t="shared" si="185"/>
        <v>3 ,</v>
      </c>
      <c r="AE612" t="str">
        <f t="shared" si="186"/>
        <v>7 ,</v>
      </c>
      <c r="AF612" t="str">
        <f t="shared" si="187"/>
        <v>'High',</v>
      </c>
      <c r="AG612" t="str">
        <f t="shared" si="188"/>
        <v>'Insufficient',</v>
      </c>
      <c r="AH612" t="str">
        <f t="shared" si="189"/>
        <v>'Heavy User'</v>
      </c>
      <c r="AI612" t="s">
        <v>169</v>
      </c>
      <c r="AJ612" t="s">
        <v>170</v>
      </c>
    </row>
    <row r="613" spans="1:36" x14ac:dyDescent="0.25">
      <c r="A613">
        <v>612</v>
      </c>
      <c r="B613">
        <v>19</v>
      </c>
      <c r="C613" t="s">
        <v>19</v>
      </c>
      <c r="D613" t="s">
        <v>14</v>
      </c>
      <c r="E613" t="s">
        <v>43</v>
      </c>
      <c r="F613">
        <v>6.5</v>
      </c>
      <c r="G613" t="s">
        <v>32</v>
      </c>
      <c r="H613" t="s">
        <v>17</v>
      </c>
      <c r="I613">
        <v>6.1</v>
      </c>
      <c r="J613">
        <v>5</v>
      </c>
      <c r="K613" t="s">
        <v>24</v>
      </c>
      <c r="L613">
        <v>4</v>
      </c>
      <c r="M613">
        <v>8</v>
      </c>
      <c r="N613" t="str">
        <f t="shared" si="171"/>
        <v>High</v>
      </c>
      <c r="O613" t="str">
        <f t="shared" si="172"/>
        <v>Insufficient</v>
      </c>
      <c r="P613" t="str">
        <f t="shared" si="173"/>
        <v>Addicted User</v>
      </c>
      <c r="R613" t="s">
        <v>168</v>
      </c>
      <c r="S613" t="str">
        <f t="shared" si="174"/>
        <v>612 ,</v>
      </c>
      <c r="T613" t="str">
        <f t="shared" si="175"/>
        <v>19 ,</v>
      </c>
      <c r="U613" t="str">
        <f t="shared" si="176"/>
        <v>'Male',</v>
      </c>
      <c r="V613" t="str">
        <f t="shared" si="177"/>
        <v>'Undergraduate',</v>
      </c>
      <c r="W613" t="str">
        <f t="shared" si="178"/>
        <v>'Mexico',</v>
      </c>
      <c r="X613" t="str">
        <f t="shared" si="179"/>
        <v>6.5 ,</v>
      </c>
      <c r="Y613" t="str">
        <f t="shared" si="180"/>
        <v>'Facebook',</v>
      </c>
      <c r="Z613" t="str">
        <f t="shared" si="181"/>
        <v>'Yes',</v>
      </c>
      <c r="AA613" t="str">
        <f t="shared" si="182"/>
        <v>6.1 ,</v>
      </c>
      <c r="AB613" t="str">
        <f t="shared" si="183"/>
        <v>5 ,</v>
      </c>
      <c r="AC613" t="str">
        <f t="shared" si="184"/>
        <v>'Single',</v>
      </c>
      <c r="AD613" t="str">
        <f t="shared" si="185"/>
        <v>4 ,</v>
      </c>
      <c r="AE613" t="str">
        <f t="shared" si="186"/>
        <v>8 ,</v>
      </c>
      <c r="AF613" t="str">
        <f t="shared" si="187"/>
        <v>'High',</v>
      </c>
      <c r="AG613" t="str">
        <f t="shared" si="188"/>
        <v>'Insufficient',</v>
      </c>
      <c r="AH613" t="str">
        <f t="shared" si="189"/>
        <v>'Addicted User'</v>
      </c>
      <c r="AI613" t="s">
        <v>169</v>
      </c>
      <c r="AJ613" t="s">
        <v>170</v>
      </c>
    </row>
    <row r="614" spans="1:36" x14ac:dyDescent="0.25">
      <c r="A614">
        <v>613</v>
      </c>
      <c r="B614">
        <v>24</v>
      </c>
      <c r="C614" t="s">
        <v>13</v>
      </c>
      <c r="D614" t="s">
        <v>20</v>
      </c>
      <c r="E614" t="s">
        <v>40</v>
      </c>
      <c r="F614">
        <v>4.8</v>
      </c>
      <c r="G614" t="s">
        <v>22</v>
      </c>
      <c r="H614" t="s">
        <v>23</v>
      </c>
      <c r="I614">
        <v>7.3</v>
      </c>
      <c r="J614">
        <v>7</v>
      </c>
      <c r="K614" t="s">
        <v>18</v>
      </c>
      <c r="L614">
        <v>2</v>
      </c>
      <c r="M614">
        <v>5</v>
      </c>
      <c r="N614" t="str">
        <f t="shared" si="171"/>
        <v>Medium</v>
      </c>
      <c r="O614" t="str">
        <f t="shared" si="172"/>
        <v>Recommended</v>
      </c>
      <c r="P614" t="str">
        <f t="shared" si="173"/>
        <v>Heavy User</v>
      </c>
      <c r="R614" t="s">
        <v>168</v>
      </c>
      <c r="S614" t="str">
        <f t="shared" si="174"/>
        <v>613 ,</v>
      </c>
      <c r="T614" t="str">
        <f t="shared" si="175"/>
        <v>24 ,</v>
      </c>
      <c r="U614" t="str">
        <f t="shared" si="176"/>
        <v>'Female',</v>
      </c>
      <c r="V614" t="str">
        <f t="shared" si="177"/>
        <v>'Graduate',</v>
      </c>
      <c r="W614" t="str">
        <f t="shared" si="178"/>
        <v>'France',</v>
      </c>
      <c r="X614" t="str">
        <f t="shared" si="179"/>
        <v>4.8 ,</v>
      </c>
      <c r="Y614" t="str">
        <f t="shared" si="180"/>
        <v>'Twitter',</v>
      </c>
      <c r="Z614" t="str">
        <f t="shared" si="181"/>
        <v>'No',</v>
      </c>
      <c r="AA614" t="str">
        <f t="shared" si="182"/>
        <v>7.3 ,</v>
      </c>
      <c r="AB614" t="str">
        <f t="shared" si="183"/>
        <v>7 ,</v>
      </c>
      <c r="AC614" t="str">
        <f t="shared" si="184"/>
        <v>'In Relationship',</v>
      </c>
      <c r="AD614" t="str">
        <f t="shared" si="185"/>
        <v>2 ,</v>
      </c>
      <c r="AE614" t="str">
        <f t="shared" si="186"/>
        <v>5 ,</v>
      </c>
      <c r="AF614" t="str">
        <f t="shared" si="187"/>
        <v>'Medium',</v>
      </c>
      <c r="AG614" t="str">
        <f t="shared" si="188"/>
        <v>'Recommended',</v>
      </c>
      <c r="AH614" t="str">
        <f t="shared" si="189"/>
        <v>'Heavy User'</v>
      </c>
      <c r="AI614" t="s">
        <v>169</v>
      </c>
      <c r="AJ614" t="s">
        <v>170</v>
      </c>
    </row>
    <row r="615" spans="1:36" x14ac:dyDescent="0.25">
      <c r="A615">
        <v>614</v>
      </c>
      <c r="B615">
        <v>21</v>
      </c>
      <c r="C615" t="s">
        <v>19</v>
      </c>
      <c r="D615" t="s">
        <v>14</v>
      </c>
      <c r="E615" t="s">
        <v>31</v>
      </c>
      <c r="F615">
        <v>5.7</v>
      </c>
      <c r="G615" t="s">
        <v>16</v>
      </c>
      <c r="H615" t="s">
        <v>17</v>
      </c>
      <c r="I615">
        <v>6.7</v>
      </c>
      <c r="J615">
        <v>6</v>
      </c>
      <c r="K615" t="s">
        <v>24</v>
      </c>
      <c r="L615">
        <v>3</v>
      </c>
      <c r="M615">
        <v>7</v>
      </c>
      <c r="N615" t="str">
        <f t="shared" si="171"/>
        <v>High</v>
      </c>
      <c r="O615" t="str">
        <f t="shared" si="172"/>
        <v>Insufficient</v>
      </c>
      <c r="P615" t="str">
        <f t="shared" si="173"/>
        <v>Heavy User</v>
      </c>
      <c r="R615" t="s">
        <v>168</v>
      </c>
      <c r="S615" t="str">
        <f t="shared" si="174"/>
        <v>614 ,</v>
      </c>
      <c r="T615" t="str">
        <f t="shared" si="175"/>
        <v>21 ,</v>
      </c>
      <c r="U615" t="str">
        <f t="shared" si="176"/>
        <v>'Male',</v>
      </c>
      <c r="V615" t="str">
        <f t="shared" si="177"/>
        <v>'Undergraduate',</v>
      </c>
      <c r="W615" t="str">
        <f t="shared" si="178"/>
        <v>'Canada',</v>
      </c>
      <c r="X615" t="str">
        <f t="shared" si="179"/>
        <v>5.7 ,</v>
      </c>
      <c r="Y615" t="str">
        <f t="shared" si="180"/>
        <v>'Instagram',</v>
      </c>
      <c r="Z615" t="str">
        <f t="shared" si="181"/>
        <v>'Yes',</v>
      </c>
      <c r="AA615" t="str">
        <f t="shared" si="182"/>
        <v>6.7 ,</v>
      </c>
      <c r="AB615" t="str">
        <f t="shared" si="183"/>
        <v>6 ,</v>
      </c>
      <c r="AC615" t="str">
        <f t="shared" si="184"/>
        <v>'Single',</v>
      </c>
      <c r="AD615" t="str">
        <f t="shared" si="185"/>
        <v>3 ,</v>
      </c>
      <c r="AE615" t="str">
        <f t="shared" si="186"/>
        <v>7 ,</v>
      </c>
      <c r="AF615" t="str">
        <f t="shared" si="187"/>
        <v>'High',</v>
      </c>
      <c r="AG615" t="str">
        <f t="shared" si="188"/>
        <v>'Insufficient',</v>
      </c>
      <c r="AH615" t="str">
        <f t="shared" si="189"/>
        <v>'Heavy User'</v>
      </c>
      <c r="AI615" t="s">
        <v>169</v>
      </c>
      <c r="AJ615" t="s">
        <v>170</v>
      </c>
    </row>
    <row r="616" spans="1:36" x14ac:dyDescent="0.25">
      <c r="A616">
        <v>615</v>
      </c>
      <c r="B616">
        <v>23</v>
      </c>
      <c r="C616" t="s">
        <v>13</v>
      </c>
      <c r="D616" t="s">
        <v>20</v>
      </c>
      <c r="E616" t="s">
        <v>29</v>
      </c>
      <c r="F616">
        <v>6.1</v>
      </c>
      <c r="G616" t="s">
        <v>26</v>
      </c>
      <c r="H616" t="s">
        <v>17</v>
      </c>
      <c r="I616">
        <v>6.4</v>
      </c>
      <c r="J616">
        <v>5</v>
      </c>
      <c r="K616" t="s">
        <v>24</v>
      </c>
      <c r="L616">
        <v>4</v>
      </c>
      <c r="M616">
        <v>8</v>
      </c>
      <c r="N616" t="str">
        <f t="shared" si="171"/>
        <v>High</v>
      </c>
      <c r="O616" t="str">
        <f t="shared" si="172"/>
        <v>Insufficient</v>
      </c>
      <c r="P616" t="str">
        <f t="shared" si="173"/>
        <v>Addicted User</v>
      </c>
      <c r="R616" t="s">
        <v>168</v>
      </c>
      <c r="S616" t="str">
        <f t="shared" si="174"/>
        <v>615 ,</v>
      </c>
      <c r="T616" t="str">
        <f t="shared" si="175"/>
        <v>23 ,</v>
      </c>
      <c r="U616" t="str">
        <f t="shared" si="176"/>
        <v>'Female',</v>
      </c>
      <c r="V616" t="str">
        <f t="shared" si="177"/>
        <v>'Graduate',</v>
      </c>
      <c r="W616" t="str">
        <f t="shared" si="178"/>
        <v>'UK',</v>
      </c>
      <c r="X616" t="str">
        <f t="shared" si="179"/>
        <v>6.1 ,</v>
      </c>
      <c r="Y616" t="str">
        <f t="shared" si="180"/>
        <v>'TikTok',</v>
      </c>
      <c r="Z616" t="str">
        <f t="shared" si="181"/>
        <v>'Yes',</v>
      </c>
      <c r="AA616" t="str">
        <f t="shared" si="182"/>
        <v>6.4 ,</v>
      </c>
      <c r="AB616" t="str">
        <f t="shared" si="183"/>
        <v>5 ,</v>
      </c>
      <c r="AC616" t="str">
        <f t="shared" si="184"/>
        <v>'Single',</v>
      </c>
      <c r="AD616" t="str">
        <f t="shared" si="185"/>
        <v>4 ,</v>
      </c>
      <c r="AE616" t="str">
        <f t="shared" si="186"/>
        <v>8 ,</v>
      </c>
      <c r="AF616" t="str">
        <f t="shared" si="187"/>
        <v>'High',</v>
      </c>
      <c r="AG616" t="str">
        <f t="shared" si="188"/>
        <v>'Insufficient',</v>
      </c>
      <c r="AH616" t="str">
        <f t="shared" si="189"/>
        <v>'Addicted User'</v>
      </c>
      <c r="AI616" t="s">
        <v>169</v>
      </c>
      <c r="AJ616" t="s">
        <v>170</v>
      </c>
    </row>
    <row r="617" spans="1:36" x14ac:dyDescent="0.25">
      <c r="A617">
        <v>616</v>
      </c>
      <c r="B617">
        <v>20</v>
      </c>
      <c r="C617" t="s">
        <v>19</v>
      </c>
      <c r="D617" t="s">
        <v>14</v>
      </c>
      <c r="E617" t="s">
        <v>42</v>
      </c>
      <c r="F617">
        <v>4.5999999999999996</v>
      </c>
      <c r="G617" t="s">
        <v>32</v>
      </c>
      <c r="H617" t="s">
        <v>23</v>
      </c>
      <c r="I617">
        <v>7.2</v>
      </c>
      <c r="J617">
        <v>7</v>
      </c>
      <c r="K617" t="s">
        <v>18</v>
      </c>
      <c r="L617">
        <v>2</v>
      </c>
      <c r="M617">
        <v>5</v>
      </c>
      <c r="N617" t="str">
        <f t="shared" si="171"/>
        <v>Medium</v>
      </c>
      <c r="O617" t="str">
        <f t="shared" si="172"/>
        <v>Recommended</v>
      </c>
      <c r="P617" t="str">
        <f t="shared" si="173"/>
        <v>Heavy User</v>
      </c>
      <c r="R617" t="s">
        <v>168</v>
      </c>
      <c r="S617" t="str">
        <f t="shared" si="174"/>
        <v>616 ,</v>
      </c>
      <c r="T617" t="str">
        <f t="shared" si="175"/>
        <v>20 ,</v>
      </c>
      <c r="U617" t="str">
        <f t="shared" si="176"/>
        <v>'Male',</v>
      </c>
      <c r="V617" t="str">
        <f t="shared" si="177"/>
        <v>'Undergraduate',</v>
      </c>
      <c r="W617" t="str">
        <f t="shared" si="178"/>
        <v>'Italy',</v>
      </c>
      <c r="X617" t="str">
        <f t="shared" si="179"/>
        <v>4.6 ,</v>
      </c>
      <c r="Y617" t="str">
        <f t="shared" si="180"/>
        <v>'Facebook',</v>
      </c>
      <c r="Z617" t="str">
        <f t="shared" si="181"/>
        <v>'No',</v>
      </c>
      <c r="AA617" t="str">
        <f t="shared" si="182"/>
        <v>7.2 ,</v>
      </c>
      <c r="AB617" t="str">
        <f t="shared" si="183"/>
        <v>7 ,</v>
      </c>
      <c r="AC617" t="str">
        <f t="shared" si="184"/>
        <v>'In Relationship',</v>
      </c>
      <c r="AD617" t="str">
        <f t="shared" si="185"/>
        <v>2 ,</v>
      </c>
      <c r="AE617" t="str">
        <f t="shared" si="186"/>
        <v>5 ,</v>
      </c>
      <c r="AF617" t="str">
        <f t="shared" si="187"/>
        <v>'Medium',</v>
      </c>
      <c r="AG617" t="str">
        <f t="shared" si="188"/>
        <v>'Recommended',</v>
      </c>
      <c r="AH617" t="str">
        <f t="shared" si="189"/>
        <v>'Heavy User'</v>
      </c>
      <c r="AI617" t="s">
        <v>169</v>
      </c>
      <c r="AJ617" t="s">
        <v>170</v>
      </c>
    </row>
    <row r="618" spans="1:36" x14ac:dyDescent="0.25">
      <c r="A618">
        <v>617</v>
      </c>
      <c r="B618">
        <v>22</v>
      </c>
      <c r="C618" t="s">
        <v>13</v>
      </c>
      <c r="D618" t="s">
        <v>20</v>
      </c>
      <c r="E618" t="s">
        <v>44</v>
      </c>
      <c r="F618">
        <v>6.8</v>
      </c>
      <c r="G618" t="s">
        <v>16</v>
      </c>
      <c r="H618" t="s">
        <v>17</v>
      </c>
      <c r="I618">
        <v>5.9</v>
      </c>
      <c r="J618">
        <v>4</v>
      </c>
      <c r="K618" t="s">
        <v>24</v>
      </c>
      <c r="L618">
        <v>5</v>
      </c>
      <c r="M618">
        <v>9</v>
      </c>
      <c r="N618" t="str">
        <f t="shared" si="171"/>
        <v>High</v>
      </c>
      <c r="O618" t="str">
        <f t="shared" si="172"/>
        <v>Insufficient</v>
      </c>
      <c r="P618" t="str">
        <f t="shared" si="173"/>
        <v>Addicted User</v>
      </c>
      <c r="R618" t="s">
        <v>168</v>
      </c>
      <c r="S618" t="str">
        <f t="shared" si="174"/>
        <v>617 ,</v>
      </c>
      <c r="T618" t="str">
        <f t="shared" si="175"/>
        <v>22 ,</v>
      </c>
      <c r="U618" t="str">
        <f t="shared" si="176"/>
        <v>'Female',</v>
      </c>
      <c r="V618" t="str">
        <f t="shared" si="177"/>
        <v>'Graduate',</v>
      </c>
      <c r="W618" t="str">
        <f t="shared" si="178"/>
        <v>'Russia',</v>
      </c>
      <c r="X618" t="str">
        <f t="shared" si="179"/>
        <v>6.8 ,</v>
      </c>
      <c r="Y618" t="str">
        <f t="shared" si="180"/>
        <v>'Instagram',</v>
      </c>
      <c r="Z618" t="str">
        <f t="shared" si="181"/>
        <v>'Yes',</v>
      </c>
      <c r="AA618" t="str">
        <f t="shared" si="182"/>
        <v>5.9 ,</v>
      </c>
      <c r="AB618" t="str">
        <f t="shared" si="183"/>
        <v>4 ,</v>
      </c>
      <c r="AC618" t="str">
        <f t="shared" si="184"/>
        <v>'Single',</v>
      </c>
      <c r="AD618" t="str">
        <f t="shared" si="185"/>
        <v>5 ,</v>
      </c>
      <c r="AE618" t="str">
        <f t="shared" si="186"/>
        <v>9 ,</v>
      </c>
      <c r="AF618" t="str">
        <f t="shared" si="187"/>
        <v>'High',</v>
      </c>
      <c r="AG618" t="str">
        <f t="shared" si="188"/>
        <v>'Insufficient',</v>
      </c>
      <c r="AH618" t="str">
        <f t="shared" si="189"/>
        <v>'Addicted User'</v>
      </c>
      <c r="AI618" t="s">
        <v>169</v>
      </c>
      <c r="AJ618" t="s">
        <v>170</v>
      </c>
    </row>
    <row r="619" spans="1:36" x14ac:dyDescent="0.25">
      <c r="A619">
        <v>618</v>
      </c>
      <c r="B619">
        <v>19</v>
      </c>
      <c r="C619" t="s">
        <v>19</v>
      </c>
      <c r="D619" t="s">
        <v>14</v>
      </c>
      <c r="E619" t="s">
        <v>45</v>
      </c>
      <c r="F619">
        <v>5.6</v>
      </c>
      <c r="G619" t="s">
        <v>144</v>
      </c>
      <c r="H619" t="s">
        <v>17</v>
      </c>
      <c r="I619">
        <v>6.8</v>
      </c>
      <c r="J619">
        <v>6</v>
      </c>
      <c r="K619" t="s">
        <v>18</v>
      </c>
      <c r="L619">
        <v>3</v>
      </c>
      <c r="M619">
        <v>7</v>
      </c>
      <c r="N619" t="str">
        <f t="shared" si="171"/>
        <v>High</v>
      </c>
      <c r="O619" t="str">
        <f t="shared" si="172"/>
        <v>Insufficient</v>
      </c>
      <c r="P619" t="str">
        <f t="shared" si="173"/>
        <v>Heavy User</v>
      </c>
      <c r="R619" t="s">
        <v>168</v>
      </c>
      <c r="S619" t="str">
        <f t="shared" si="174"/>
        <v>618 ,</v>
      </c>
      <c r="T619" t="str">
        <f t="shared" si="175"/>
        <v>19 ,</v>
      </c>
      <c r="U619" t="str">
        <f t="shared" si="176"/>
        <v>'Male',</v>
      </c>
      <c r="V619" t="str">
        <f t="shared" si="177"/>
        <v>'Undergraduate',</v>
      </c>
      <c r="W619" t="str">
        <f t="shared" si="178"/>
        <v>'China',</v>
      </c>
      <c r="X619" t="str">
        <f t="shared" si="179"/>
        <v>5.6 ,</v>
      </c>
      <c r="Y619" t="str">
        <f t="shared" si="180"/>
        <v>'WeChat',</v>
      </c>
      <c r="Z619" t="str">
        <f t="shared" si="181"/>
        <v>'Yes',</v>
      </c>
      <c r="AA619" t="str">
        <f t="shared" si="182"/>
        <v>6.8 ,</v>
      </c>
      <c r="AB619" t="str">
        <f t="shared" si="183"/>
        <v>6 ,</v>
      </c>
      <c r="AC619" t="str">
        <f t="shared" si="184"/>
        <v>'In Relationship',</v>
      </c>
      <c r="AD619" t="str">
        <f t="shared" si="185"/>
        <v>3 ,</v>
      </c>
      <c r="AE619" t="str">
        <f t="shared" si="186"/>
        <v>7 ,</v>
      </c>
      <c r="AF619" t="str">
        <f t="shared" si="187"/>
        <v>'High',</v>
      </c>
      <c r="AG619" t="str">
        <f t="shared" si="188"/>
        <v>'Insufficient',</v>
      </c>
      <c r="AH619" t="str">
        <f t="shared" si="189"/>
        <v>'Heavy User'</v>
      </c>
      <c r="AI619" t="s">
        <v>169</v>
      </c>
      <c r="AJ619" t="s">
        <v>170</v>
      </c>
    </row>
    <row r="620" spans="1:36" x14ac:dyDescent="0.25">
      <c r="A620">
        <v>619</v>
      </c>
      <c r="B620">
        <v>24</v>
      </c>
      <c r="C620" t="s">
        <v>13</v>
      </c>
      <c r="D620" t="s">
        <v>20</v>
      </c>
      <c r="E620" t="s">
        <v>38</v>
      </c>
      <c r="F620">
        <v>4.2</v>
      </c>
      <c r="G620" t="s">
        <v>22</v>
      </c>
      <c r="H620" t="s">
        <v>23</v>
      </c>
      <c r="I620">
        <v>7.5</v>
      </c>
      <c r="J620">
        <v>8</v>
      </c>
      <c r="K620" t="s">
        <v>24</v>
      </c>
      <c r="L620">
        <v>2</v>
      </c>
      <c r="M620">
        <v>4</v>
      </c>
      <c r="N620" t="str">
        <f t="shared" si="171"/>
        <v>Medium</v>
      </c>
      <c r="O620" t="str">
        <f t="shared" si="172"/>
        <v>Recommended</v>
      </c>
      <c r="P620" t="str">
        <f t="shared" si="173"/>
        <v>Heavy User</v>
      </c>
      <c r="R620" t="s">
        <v>168</v>
      </c>
      <c r="S620" t="str">
        <f t="shared" si="174"/>
        <v>619 ,</v>
      </c>
      <c r="T620" t="str">
        <f t="shared" si="175"/>
        <v>24 ,</v>
      </c>
      <c r="U620" t="str">
        <f t="shared" si="176"/>
        <v>'Female',</v>
      </c>
      <c r="V620" t="str">
        <f t="shared" si="177"/>
        <v>'Graduate',</v>
      </c>
      <c r="W620" t="str">
        <f t="shared" si="178"/>
        <v>'Japan',</v>
      </c>
      <c r="X620" t="str">
        <f t="shared" si="179"/>
        <v>4.2 ,</v>
      </c>
      <c r="Y620" t="str">
        <f t="shared" si="180"/>
        <v>'Twitter',</v>
      </c>
      <c r="Z620" t="str">
        <f t="shared" si="181"/>
        <v>'No',</v>
      </c>
      <c r="AA620" t="str">
        <f t="shared" si="182"/>
        <v>7.5 ,</v>
      </c>
      <c r="AB620" t="str">
        <f t="shared" si="183"/>
        <v>8 ,</v>
      </c>
      <c r="AC620" t="str">
        <f t="shared" si="184"/>
        <v>'Single',</v>
      </c>
      <c r="AD620" t="str">
        <f t="shared" si="185"/>
        <v>2 ,</v>
      </c>
      <c r="AE620" t="str">
        <f t="shared" si="186"/>
        <v>4 ,</v>
      </c>
      <c r="AF620" t="str">
        <f t="shared" si="187"/>
        <v>'Medium',</v>
      </c>
      <c r="AG620" t="str">
        <f t="shared" si="188"/>
        <v>'Recommended',</v>
      </c>
      <c r="AH620" t="str">
        <f t="shared" si="189"/>
        <v>'Heavy User'</v>
      </c>
      <c r="AI620" t="s">
        <v>169</v>
      </c>
      <c r="AJ620" t="s">
        <v>170</v>
      </c>
    </row>
    <row r="621" spans="1:36" x14ac:dyDescent="0.25">
      <c r="A621">
        <v>620</v>
      </c>
      <c r="B621">
        <v>21</v>
      </c>
      <c r="C621" t="s">
        <v>19</v>
      </c>
      <c r="D621" t="s">
        <v>14</v>
      </c>
      <c r="E621" t="s">
        <v>90</v>
      </c>
      <c r="F621">
        <v>6.3</v>
      </c>
      <c r="G621" t="s">
        <v>26</v>
      </c>
      <c r="H621" t="s">
        <v>17</v>
      </c>
      <c r="I621">
        <v>6.3</v>
      </c>
      <c r="J621">
        <v>5</v>
      </c>
      <c r="K621" t="s">
        <v>24</v>
      </c>
      <c r="L621">
        <v>4</v>
      </c>
      <c r="M621">
        <v>8</v>
      </c>
      <c r="N621" t="str">
        <f t="shared" si="171"/>
        <v>High</v>
      </c>
      <c r="O621" t="str">
        <f t="shared" si="172"/>
        <v>Insufficient</v>
      </c>
      <c r="P621" t="str">
        <f t="shared" si="173"/>
        <v>Addicted User</v>
      </c>
      <c r="R621" t="s">
        <v>168</v>
      </c>
      <c r="S621" t="str">
        <f t="shared" si="174"/>
        <v>620 ,</v>
      </c>
      <c r="T621" t="str">
        <f t="shared" si="175"/>
        <v>21 ,</v>
      </c>
      <c r="U621" t="str">
        <f t="shared" si="176"/>
        <v>'Male',</v>
      </c>
      <c r="V621" t="str">
        <f t="shared" si="177"/>
        <v>'Undergraduate',</v>
      </c>
      <c r="W621" t="str">
        <f t="shared" si="178"/>
        <v>'Poland',</v>
      </c>
      <c r="X621" t="str">
        <f t="shared" si="179"/>
        <v>6.3 ,</v>
      </c>
      <c r="Y621" t="str">
        <f t="shared" si="180"/>
        <v>'TikTok',</v>
      </c>
      <c r="Z621" t="str">
        <f t="shared" si="181"/>
        <v>'Yes',</v>
      </c>
      <c r="AA621" t="str">
        <f t="shared" si="182"/>
        <v>6.3 ,</v>
      </c>
      <c r="AB621" t="str">
        <f t="shared" si="183"/>
        <v>5 ,</v>
      </c>
      <c r="AC621" t="str">
        <f t="shared" si="184"/>
        <v>'Single',</v>
      </c>
      <c r="AD621" t="str">
        <f t="shared" si="185"/>
        <v>4 ,</v>
      </c>
      <c r="AE621" t="str">
        <f t="shared" si="186"/>
        <v>8 ,</v>
      </c>
      <c r="AF621" t="str">
        <f t="shared" si="187"/>
        <v>'High',</v>
      </c>
      <c r="AG621" t="str">
        <f t="shared" si="188"/>
        <v>'Insufficient',</v>
      </c>
      <c r="AH621" t="str">
        <f t="shared" si="189"/>
        <v>'Addicted User'</v>
      </c>
      <c r="AI621" t="s">
        <v>169</v>
      </c>
      <c r="AJ621" t="s">
        <v>170</v>
      </c>
    </row>
    <row r="622" spans="1:36" x14ac:dyDescent="0.25">
      <c r="A622">
        <v>621</v>
      </c>
      <c r="B622">
        <v>23</v>
      </c>
      <c r="C622" t="s">
        <v>13</v>
      </c>
      <c r="D622" t="s">
        <v>20</v>
      </c>
      <c r="E622" t="s">
        <v>89</v>
      </c>
      <c r="F622">
        <v>4.4000000000000004</v>
      </c>
      <c r="G622" t="s">
        <v>16</v>
      </c>
      <c r="H622" t="s">
        <v>23</v>
      </c>
      <c r="I622">
        <v>7.4</v>
      </c>
      <c r="J622">
        <v>7</v>
      </c>
      <c r="K622" t="s">
        <v>18</v>
      </c>
      <c r="L622">
        <v>2</v>
      </c>
      <c r="M622">
        <v>5</v>
      </c>
      <c r="N622" t="str">
        <f t="shared" si="171"/>
        <v>Medium</v>
      </c>
      <c r="O622" t="str">
        <f t="shared" si="172"/>
        <v>Recommended</v>
      </c>
      <c r="P622" t="str">
        <f t="shared" si="173"/>
        <v>Heavy User</v>
      </c>
      <c r="R622" t="s">
        <v>168</v>
      </c>
      <c r="S622" t="str">
        <f t="shared" si="174"/>
        <v>621 ,</v>
      </c>
      <c r="T622" t="str">
        <f t="shared" si="175"/>
        <v>23 ,</v>
      </c>
      <c r="U622" t="str">
        <f t="shared" si="176"/>
        <v>'Female',</v>
      </c>
      <c r="V622" t="str">
        <f t="shared" si="177"/>
        <v>'Graduate',</v>
      </c>
      <c r="W622" t="str">
        <f t="shared" si="178"/>
        <v>'Finland',</v>
      </c>
      <c r="X622" t="str">
        <f t="shared" si="179"/>
        <v>4.4 ,</v>
      </c>
      <c r="Y622" t="str">
        <f t="shared" si="180"/>
        <v>'Instagram',</v>
      </c>
      <c r="Z622" t="str">
        <f t="shared" si="181"/>
        <v>'No',</v>
      </c>
      <c r="AA622" t="str">
        <f t="shared" si="182"/>
        <v>7.4 ,</v>
      </c>
      <c r="AB622" t="str">
        <f t="shared" si="183"/>
        <v>7 ,</v>
      </c>
      <c r="AC622" t="str">
        <f t="shared" si="184"/>
        <v>'In Relationship',</v>
      </c>
      <c r="AD622" t="str">
        <f t="shared" si="185"/>
        <v>2 ,</v>
      </c>
      <c r="AE622" t="str">
        <f t="shared" si="186"/>
        <v>5 ,</v>
      </c>
      <c r="AF622" t="str">
        <f t="shared" si="187"/>
        <v>'Medium',</v>
      </c>
      <c r="AG622" t="str">
        <f t="shared" si="188"/>
        <v>'Recommended',</v>
      </c>
      <c r="AH622" t="str">
        <f t="shared" si="189"/>
        <v>'Heavy User'</v>
      </c>
      <c r="AI622" t="s">
        <v>169</v>
      </c>
      <c r="AJ622" t="s">
        <v>170</v>
      </c>
    </row>
    <row r="623" spans="1:36" x14ac:dyDescent="0.25">
      <c r="A623">
        <v>622</v>
      </c>
      <c r="B623">
        <v>20</v>
      </c>
      <c r="C623" t="s">
        <v>19</v>
      </c>
      <c r="D623" t="s">
        <v>14</v>
      </c>
      <c r="E623" t="s">
        <v>41</v>
      </c>
      <c r="F623">
        <v>6.5</v>
      </c>
      <c r="G623" t="s">
        <v>32</v>
      </c>
      <c r="H623" t="s">
        <v>17</v>
      </c>
      <c r="I623">
        <v>6.2</v>
      </c>
      <c r="J623">
        <v>5</v>
      </c>
      <c r="K623" t="s">
        <v>24</v>
      </c>
      <c r="L623">
        <v>4</v>
      </c>
      <c r="M623">
        <v>8</v>
      </c>
      <c r="N623" t="str">
        <f t="shared" si="171"/>
        <v>High</v>
      </c>
      <c r="O623" t="str">
        <f t="shared" si="172"/>
        <v>Insufficient</v>
      </c>
      <c r="P623" t="str">
        <f t="shared" si="173"/>
        <v>Addicted User</v>
      </c>
      <c r="R623" t="s">
        <v>168</v>
      </c>
      <c r="S623" t="str">
        <f t="shared" si="174"/>
        <v>622 ,</v>
      </c>
      <c r="T623" t="str">
        <f t="shared" si="175"/>
        <v>20 ,</v>
      </c>
      <c r="U623" t="str">
        <f t="shared" si="176"/>
        <v>'Male',</v>
      </c>
      <c r="V623" t="str">
        <f t="shared" si="177"/>
        <v>'Undergraduate',</v>
      </c>
      <c r="W623" t="str">
        <f t="shared" si="178"/>
        <v>'Spain',</v>
      </c>
      <c r="X623" t="str">
        <f t="shared" si="179"/>
        <v>6.5 ,</v>
      </c>
      <c r="Y623" t="str">
        <f t="shared" si="180"/>
        <v>'Facebook',</v>
      </c>
      <c r="Z623" t="str">
        <f t="shared" si="181"/>
        <v>'Yes',</v>
      </c>
      <c r="AA623" t="str">
        <f t="shared" si="182"/>
        <v>6.2 ,</v>
      </c>
      <c r="AB623" t="str">
        <f t="shared" si="183"/>
        <v>5 ,</v>
      </c>
      <c r="AC623" t="str">
        <f t="shared" si="184"/>
        <v>'Single',</v>
      </c>
      <c r="AD623" t="str">
        <f t="shared" si="185"/>
        <v>4 ,</v>
      </c>
      <c r="AE623" t="str">
        <f t="shared" si="186"/>
        <v>8 ,</v>
      </c>
      <c r="AF623" t="str">
        <f t="shared" si="187"/>
        <v>'High',</v>
      </c>
      <c r="AG623" t="str">
        <f t="shared" si="188"/>
        <v>'Insufficient',</v>
      </c>
      <c r="AH623" t="str">
        <f t="shared" si="189"/>
        <v>'Addicted User'</v>
      </c>
      <c r="AI623" t="s">
        <v>169</v>
      </c>
      <c r="AJ623" t="s">
        <v>170</v>
      </c>
    </row>
    <row r="624" spans="1:36" x14ac:dyDescent="0.25">
      <c r="A624">
        <v>623</v>
      </c>
      <c r="B624">
        <v>22</v>
      </c>
      <c r="C624" t="s">
        <v>13</v>
      </c>
      <c r="D624" t="s">
        <v>20</v>
      </c>
      <c r="E624" t="s">
        <v>48</v>
      </c>
      <c r="F624">
        <v>4.5999999999999996</v>
      </c>
      <c r="G624" t="s">
        <v>22</v>
      </c>
      <c r="H624" t="s">
        <v>23</v>
      </c>
      <c r="I624">
        <v>7.3</v>
      </c>
      <c r="J624">
        <v>7</v>
      </c>
      <c r="K624" t="s">
        <v>18</v>
      </c>
      <c r="L624">
        <v>2</v>
      </c>
      <c r="M624">
        <v>5</v>
      </c>
      <c r="N624" t="str">
        <f t="shared" si="171"/>
        <v>Medium</v>
      </c>
      <c r="O624" t="str">
        <f t="shared" si="172"/>
        <v>Recommended</v>
      </c>
      <c r="P624" t="str">
        <f t="shared" si="173"/>
        <v>Heavy User</v>
      </c>
      <c r="R624" t="s">
        <v>168</v>
      </c>
      <c r="S624" t="str">
        <f t="shared" si="174"/>
        <v>623 ,</v>
      </c>
      <c r="T624" t="str">
        <f t="shared" si="175"/>
        <v>22 ,</v>
      </c>
      <c r="U624" t="str">
        <f t="shared" si="176"/>
        <v>'Female',</v>
      </c>
      <c r="V624" t="str">
        <f t="shared" si="177"/>
        <v>'Graduate',</v>
      </c>
      <c r="W624" t="str">
        <f t="shared" si="178"/>
        <v>'Denmark',</v>
      </c>
      <c r="X624" t="str">
        <f t="shared" si="179"/>
        <v>4.6 ,</v>
      </c>
      <c r="Y624" t="str">
        <f t="shared" si="180"/>
        <v>'Twitter',</v>
      </c>
      <c r="Z624" t="str">
        <f t="shared" si="181"/>
        <v>'No',</v>
      </c>
      <c r="AA624" t="str">
        <f t="shared" si="182"/>
        <v>7.3 ,</v>
      </c>
      <c r="AB624" t="str">
        <f t="shared" si="183"/>
        <v>7 ,</v>
      </c>
      <c r="AC624" t="str">
        <f t="shared" si="184"/>
        <v>'In Relationship',</v>
      </c>
      <c r="AD624" t="str">
        <f t="shared" si="185"/>
        <v>2 ,</v>
      </c>
      <c r="AE624" t="str">
        <f t="shared" si="186"/>
        <v>5 ,</v>
      </c>
      <c r="AF624" t="str">
        <f t="shared" si="187"/>
        <v>'Medium',</v>
      </c>
      <c r="AG624" t="str">
        <f t="shared" si="188"/>
        <v>'Recommended',</v>
      </c>
      <c r="AH624" t="str">
        <f t="shared" si="189"/>
        <v>'Heavy User'</v>
      </c>
      <c r="AI624" t="s">
        <v>169</v>
      </c>
      <c r="AJ624" t="s">
        <v>170</v>
      </c>
    </row>
    <row r="625" spans="1:36" x14ac:dyDescent="0.25">
      <c r="A625">
        <v>624</v>
      </c>
      <c r="B625">
        <v>19</v>
      </c>
      <c r="C625" t="s">
        <v>19</v>
      </c>
      <c r="D625" t="s">
        <v>14</v>
      </c>
      <c r="E625" t="s">
        <v>55</v>
      </c>
      <c r="F625">
        <v>5.8</v>
      </c>
      <c r="G625" t="s">
        <v>16</v>
      </c>
      <c r="H625" t="s">
        <v>17</v>
      </c>
      <c r="I625">
        <v>6.6</v>
      </c>
      <c r="J625">
        <v>6</v>
      </c>
      <c r="K625" t="s">
        <v>24</v>
      </c>
      <c r="L625">
        <v>3</v>
      </c>
      <c r="M625">
        <v>7</v>
      </c>
      <c r="N625" t="str">
        <f t="shared" si="171"/>
        <v>High</v>
      </c>
      <c r="O625" t="str">
        <f t="shared" si="172"/>
        <v>Insufficient</v>
      </c>
      <c r="P625" t="str">
        <f t="shared" si="173"/>
        <v>Heavy User</v>
      </c>
      <c r="R625" t="s">
        <v>168</v>
      </c>
      <c r="S625" t="str">
        <f t="shared" si="174"/>
        <v>624 ,</v>
      </c>
      <c r="T625" t="str">
        <f t="shared" si="175"/>
        <v>19 ,</v>
      </c>
      <c r="U625" t="str">
        <f t="shared" si="176"/>
        <v>'Male',</v>
      </c>
      <c r="V625" t="str">
        <f t="shared" si="177"/>
        <v>'Undergraduate',</v>
      </c>
      <c r="W625" t="str">
        <f t="shared" si="178"/>
        <v>'Ireland',</v>
      </c>
      <c r="X625" t="str">
        <f t="shared" si="179"/>
        <v>5.8 ,</v>
      </c>
      <c r="Y625" t="str">
        <f t="shared" si="180"/>
        <v>'Instagram',</v>
      </c>
      <c r="Z625" t="str">
        <f t="shared" si="181"/>
        <v>'Yes',</v>
      </c>
      <c r="AA625" t="str">
        <f t="shared" si="182"/>
        <v>6.6 ,</v>
      </c>
      <c r="AB625" t="str">
        <f t="shared" si="183"/>
        <v>6 ,</v>
      </c>
      <c r="AC625" t="str">
        <f t="shared" si="184"/>
        <v>'Single',</v>
      </c>
      <c r="AD625" t="str">
        <f t="shared" si="185"/>
        <v>3 ,</v>
      </c>
      <c r="AE625" t="str">
        <f t="shared" si="186"/>
        <v>7 ,</v>
      </c>
      <c r="AF625" t="str">
        <f t="shared" si="187"/>
        <v>'High',</v>
      </c>
      <c r="AG625" t="str">
        <f t="shared" si="188"/>
        <v>'Insufficient',</v>
      </c>
      <c r="AH625" t="str">
        <f t="shared" si="189"/>
        <v>'Heavy User'</v>
      </c>
      <c r="AI625" t="s">
        <v>169</v>
      </c>
      <c r="AJ625" t="s">
        <v>170</v>
      </c>
    </row>
    <row r="626" spans="1:36" x14ac:dyDescent="0.25">
      <c r="A626">
        <v>625</v>
      </c>
      <c r="B626">
        <v>24</v>
      </c>
      <c r="C626" t="s">
        <v>13</v>
      </c>
      <c r="D626" t="s">
        <v>20</v>
      </c>
      <c r="E626" t="s">
        <v>21</v>
      </c>
      <c r="F626">
        <v>7</v>
      </c>
      <c r="G626" t="s">
        <v>26</v>
      </c>
      <c r="H626" t="s">
        <v>17</v>
      </c>
      <c r="I626">
        <v>5.8</v>
      </c>
      <c r="J626">
        <v>4</v>
      </c>
      <c r="K626" t="s">
        <v>24</v>
      </c>
      <c r="L626">
        <v>5</v>
      </c>
      <c r="M626">
        <v>9</v>
      </c>
      <c r="N626" t="str">
        <f t="shared" si="171"/>
        <v>High</v>
      </c>
      <c r="O626" t="str">
        <f t="shared" si="172"/>
        <v>Insufficient</v>
      </c>
      <c r="P626" t="str">
        <f t="shared" si="173"/>
        <v>Addicted User</v>
      </c>
      <c r="R626" t="s">
        <v>168</v>
      </c>
      <c r="S626" t="str">
        <f t="shared" si="174"/>
        <v>625 ,</v>
      </c>
      <c r="T626" t="str">
        <f t="shared" si="175"/>
        <v>24 ,</v>
      </c>
      <c r="U626" t="str">
        <f t="shared" si="176"/>
        <v>'Female',</v>
      </c>
      <c r="V626" t="str">
        <f t="shared" si="177"/>
        <v>'Graduate',</v>
      </c>
      <c r="W626" t="str">
        <f t="shared" si="178"/>
        <v>'India',</v>
      </c>
      <c r="X626" t="str">
        <f t="shared" si="179"/>
        <v>7 ,</v>
      </c>
      <c r="Y626" t="str">
        <f t="shared" si="180"/>
        <v>'TikTok',</v>
      </c>
      <c r="Z626" t="str">
        <f t="shared" si="181"/>
        <v>'Yes',</v>
      </c>
      <c r="AA626" t="str">
        <f t="shared" si="182"/>
        <v>5.8 ,</v>
      </c>
      <c r="AB626" t="str">
        <f t="shared" si="183"/>
        <v>4 ,</v>
      </c>
      <c r="AC626" t="str">
        <f t="shared" si="184"/>
        <v>'Single',</v>
      </c>
      <c r="AD626" t="str">
        <f t="shared" si="185"/>
        <v>5 ,</v>
      </c>
      <c r="AE626" t="str">
        <f t="shared" si="186"/>
        <v>9 ,</v>
      </c>
      <c r="AF626" t="str">
        <f t="shared" si="187"/>
        <v>'High',</v>
      </c>
      <c r="AG626" t="str">
        <f t="shared" si="188"/>
        <v>'Insufficient',</v>
      </c>
      <c r="AH626" t="str">
        <f t="shared" si="189"/>
        <v>'Addicted User'</v>
      </c>
      <c r="AI626" t="s">
        <v>169</v>
      </c>
      <c r="AJ626" t="s">
        <v>170</v>
      </c>
    </row>
    <row r="627" spans="1:36" x14ac:dyDescent="0.25">
      <c r="A627">
        <v>626</v>
      </c>
      <c r="B627">
        <v>21</v>
      </c>
      <c r="C627" t="s">
        <v>19</v>
      </c>
      <c r="D627" t="s">
        <v>14</v>
      </c>
      <c r="E627" t="s">
        <v>51</v>
      </c>
      <c r="F627">
        <v>4.5</v>
      </c>
      <c r="G627" t="s">
        <v>32</v>
      </c>
      <c r="H627" t="s">
        <v>23</v>
      </c>
      <c r="I627">
        <v>7.3</v>
      </c>
      <c r="J627">
        <v>7</v>
      </c>
      <c r="K627" t="s">
        <v>18</v>
      </c>
      <c r="L627">
        <v>2</v>
      </c>
      <c r="M627">
        <v>5</v>
      </c>
      <c r="N627" t="str">
        <f t="shared" si="171"/>
        <v>Medium</v>
      </c>
      <c r="O627" t="str">
        <f t="shared" si="172"/>
        <v>Recommended</v>
      </c>
      <c r="P627" t="str">
        <f t="shared" si="173"/>
        <v>Heavy User</v>
      </c>
      <c r="R627" t="s">
        <v>168</v>
      </c>
      <c r="S627" t="str">
        <f t="shared" si="174"/>
        <v>626 ,</v>
      </c>
      <c r="T627" t="str">
        <f t="shared" si="175"/>
        <v>21 ,</v>
      </c>
      <c r="U627" t="str">
        <f t="shared" si="176"/>
        <v>'Male',</v>
      </c>
      <c r="V627" t="str">
        <f t="shared" si="177"/>
        <v>'Undergraduate',</v>
      </c>
      <c r="W627" t="str">
        <f t="shared" si="178"/>
        <v>'Switzerland',</v>
      </c>
      <c r="X627" t="str">
        <f t="shared" si="179"/>
        <v>4.5 ,</v>
      </c>
      <c r="Y627" t="str">
        <f t="shared" si="180"/>
        <v>'Facebook',</v>
      </c>
      <c r="Z627" t="str">
        <f t="shared" si="181"/>
        <v>'No',</v>
      </c>
      <c r="AA627" t="str">
        <f t="shared" si="182"/>
        <v>7.3 ,</v>
      </c>
      <c r="AB627" t="str">
        <f t="shared" si="183"/>
        <v>7 ,</v>
      </c>
      <c r="AC627" t="str">
        <f t="shared" si="184"/>
        <v>'In Relationship',</v>
      </c>
      <c r="AD627" t="str">
        <f t="shared" si="185"/>
        <v>2 ,</v>
      </c>
      <c r="AE627" t="str">
        <f t="shared" si="186"/>
        <v>5 ,</v>
      </c>
      <c r="AF627" t="str">
        <f t="shared" si="187"/>
        <v>'Medium',</v>
      </c>
      <c r="AG627" t="str">
        <f t="shared" si="188"/>
        <v>'Recommended',</v>
      </c>
      <c r="AH627" t="str">
        <f t="shared" si="189"/>
        <v>'Heavy User'</v>
      </c>
      <c r="AI627" t="s">
        <v>169</v>
      </c>
      <c r="AJ627" t="s">
        <v>170</v>
      </c>
    </row>
    <row r="628" spans="1:36" x14ac:dyDescent="0.25">
      <c r="A628">
        <v>627</v>
      </c>
      <c r="B628">
        <v>23</v>
      </c>
      <c r="C628" t="s">
        <v>13</v>
      </c>
      <c r="D628" t="s">
        <v>20</v>
      </c>
      <c r="E628" t="s">
        <v>65</v>
      </c>
      <c r="F628">
        <v>6.7</v>
      </c>
      <c r="G628" t="s">
        <v>16</v>
      </c>
      <c r="H628" t="s">
        <v>17</v>
      </c>
      <c r="I628">
        <v>6.1</v>
      </c>
      <c r="J628">
        <v>5</v>
      </c>
      <c r="K628" t="s">
        <v>24</v>
      </c>
      <c r="L628">
        <v>4</v>
      </c>
      <c r="M628">
        <v>8</v>
      </c>
      <c r="N628" t="str">
        <f t="shared" si="171"/>
        <v>High</v>
      </c>
      <c r="O628" t="str">
        <f t="shared" si="172"/>
        <v>Insufficient</v>
      </c>
      <c r="P628" t="str">
        <f t="shared" si="173"/>
        <v>Addicted User</v>
      </c>
      <c r="R628" t="s">
        <v>168</v>
      </c>
      <c r="S628" t="str">
        <f t="shared" si="174"/>
        <v>627 ,</v>
      </c>
      <c r="T628" t="str">
        <f t="shared" si="175"/>
        <v>23 ,</v>
      </c>
      <c r="U628" t="str">
        <f t="shared" si="176"/>
        <v>'Female',</v>
      </c>
      <c r="V628" t="str">
        <f t="shared" si="177"/>
        <v>'Graduate',</v>
      </c>
      <c r="W628" t="str">
        <f t="shared" si="178"/>
        <v>'Turkey',</v>
      </c>
      <c r="X628" t="str">
        <f t="shared" si="179"/>
        <v>6.7 ,</v>
      </c>
      <c r="Y628" t="str">
        <f t="shared" si="180"/>
        <v>'Instagram',</v>
      </c>
      <c r="Z628" t="str">
        <f t="shared" si="181"/>
        <v>'Yes',</v>
      </c>
      <c r="AA628" t="str">
        <f t="shared" si="182"/>
        <v>6.1 ,</v>
      </c>
      <c r="AB628" t="str">
        <f t="shared" si="183"/>
        <v>5 ,</v>
      </c>
      <c r="AC628" t="str">
        <f t="shared" si="184"/>
        <v>'Single',</v>
      </c>
      <c r="AD628" t="str">
        <f t="shared" si="185"/>
        <v>4 ,</v>
      </c>
      <c r="AE628" t="str">
        <f t="shared" si="186"/>
        <v>8 ,</v>
      </c>
      <c r="AF628" t="str">
        <f t="shared" si="187"/>
        <v>'High',</v>
      </c>
      <c r="AG628" t="str">
        <f t="shared" si="188"/>
        <v>'Insufficient',</v>
      </c>
      <c r="AH628" t="str">
        <f t="shared" si="189"/>
        <v>'Addicted User'</v>
      </c>
      <c r="AI628" t="s">
        <v>169</v>
      </c>
      <c r="AJ628" t="s">
        <v>170</v>
      </c>
    </row>
    <row r="629" spans="1:36" x14ac:dyDescent="0.25">
      <c r="A629">
        <v>628</v>
      </c>
      <c r="B629">
        <v>20</v>
      </c>
      <c r="C629" t="s">
        <v>19</v>
      </c>
      <c r="D629" t="s">
        <v>14</v>
      </c>
      <c r="E629" t="s">
        <v>25</v>
      </c>
      <c r="F629">
        <v>5.5</v>
      </c>
      <c r="G629" t="s">
        <v>22</v>
      </c>
      <c r="H629" t="s">
        <v>17</v>
      </c>
      <c r="I629">
        <v>6.8</v>
      </c>
      <c r="J629">
        <v>6</v>
      </c>
      <c r="K629" t="s">
        <v>18</v>
      </c>
      <c r="L629">
        <v>3</v>
      </c>
      <c r="M629">
        <v>7</v>
      </c>
      <c r="N629" t="str">
        <f t="shared" si="171"/>
        <v>High</v>
      </c>
      <c r="O629" t="str">
        <f t="shared" si="172"/>
        <v>Insufficient</v>
      </c>
      <c r="P629" t="str">
        <f t="shared" si="173"/>
        <v>Heavy User</v>
      </c>
      <c r="R629" t="s">
        <v>168</v>
      </c>
      <c r="S629" t="str">
        <f t="shared" si="174"/>
        <v>628 ,</v>
      </c>
      <c r="T629" t="str">
        <f t="shared" si="175"/>
        <v>20 ,</v>
      </c>
      <c r="U629" t="str">
        <f t="shared" si="176"/>
        <v>'Male',</v>
      </c>
      <c r="V629" t="str">
        <f t="shared" si="177"/>
        <v>'Undergraduate',</v>
      </c>
      <c r="W629" t="str">
        <f t="shared" si="178"/>
        <v>'USA',</v>
      </c>
      <c r="X629" t="str">
        <f t="shared" si="179"/>
        <v>5.5 ,</v>
      </c>
      <c r="Y629" t="str">
        <f t="shared" si="180"/>
        <v>'Twitter',</v>
      </c>
      <c r="Z629" t="str">
        <f t="shared" si="181"/>
        <v>'Yes',</v>
      </c>
      <c r="AA629" t="str">
        <f t="shared" si="182"/>
        <v>6.8 ,</v>
      </c>
      <c r="AB629" t="str">
        <f t="shared" si="183"/>
        <v>6 ,</v>
      </c>
      <c r="AC629" t="str">
        <f t="shared" si="184"/>
        <v>'In Relationship',</v>
      </c>
      <c r="AD629" t="str">
        <f t="shared" si="185"/>
        <v>3 ,</v>
      </c>
      <c r="AE629" t="str">
        <f t="shared" si="186"/>
        <v>7 ,</v>
      </c>
      <c r="AF629" t="str">
        <f t="shared" si="187"/>
        <v>'High',</v>
      </c>
      <c r="AG629" t="str">
        <f t="shared" si="188"/>
        <v>'Insufficient',</v>
      </c>
      <c r="AH629" t="str">
        <f t="shared" si="189"/>
        <v>'Heavy User'</v>
      </c>
      <c r="AI629" t="s">
        <v>169</v>
      </c>
      <c r="AJ629" t="s">
        <v>170</v>
      </c>
    </row>
    <row r="630" spans="1:36" x14ac:dyDescent="0.25">
      <c r="A630">
        <v>629</v>
      </c>
      <c r="B630">
        <v>22</v>
      </c>
      <c r="C630" t="s">
        <v>13</v>
      </c>
      <c r="D630" t="s">
        <v>20</v>
      </c>
      <c r="E630" t="s">
        <v>43</v>
      </c>
      <c r="F630">
        <v>6.4</v>
      </c>
      <c r="G630" t="s">
        <v>32</v>
      </c>
      <c r="H630" t="s">
        <v>17</v>
      </c>
      <c r="I630">
        <v>6.2</v>
      </c>
      <c r="J630">
        <v>5</v>
      </c>
      <c r="K630" t="s">
        <v>24</v>
      </c>
      <c r="L630">
        <v>4</v>
      </c>
      <c r="M630">
        <v>8</v>
      </c>
      <c r="N630" t="str">
        <f t="shared" si="171"/>
        <v>High</v>
      </c>
      <c r="O630" t="str">
        <f t="shared" si="172"/>
        <v>Insufficient</v>
      </c>
      <c r="P630" t="str">
        <f t="shared" si="173"/>
        <v>Addicted User</v>
      </c>
      <c r="R630" t="s">
        <v>168</v>
      </c>
      <c r="S630" t="str">
        <f t="shared" si="174"/>
        <v>629 ,</v>
      </c>
      <c r="T630" t="str">
        <f t="shared" si="175"/>
        <v>22 ,</v>
      </c>
      <c r="U630" t="str">
        <f t="shared" si="176"/>
        <v>'Female',</v>
      </c>
      <c r="V630" t="str">
        <f t="shared" si="177"/>
        <v>'Graduate',</v>
      </c>
      <c r="W630" t="str">
        <f t="shared" si="178"/>
        <v>'Mexico',</v>
      </c>
      <c r="X630" t="str">
        <f t="shared" si="179"/>
        <v>6.4 ,</v>
      </c>
      <c r="Y630" t="str">
        <f t="shared" si="180"/>
        <v>'Facebook',</v>
      </c>
      <c r="Z630" t="str">
        <f t="shared" si="181"/>
        <v>'Yes',</v>
      </c>
      <c r="AA630" t="str">
        <f t="shared" si="182"/>
        <v>6.2 ,</v>
      </c>
      <c r="AB630" t="str">
        <f t="shared" si="183"/>
        <v>5 ,</v>
      </c>
      <c r="AC630" t="str">
        <f t="shared" si="184"/>
        <v>'Single',</v>
      </c>
      <c r="AD630" t="str">
        <f t="shared" si="185"/>
        <v>4 ,</v>
      </c>
      <c r="AE630" t="str">
        <f t="shared" si="186"/>
        <v>8 ,</v>
      </c>
      <c r="AF630" t="str">
        <f t="shared" si="187"/>
        <v>'High',</v>
      </c>
      <c r="AG630" t="str">
        <f t="shared" si="188"/>
        <v>'Insufficient',</v>
      </c>
      <c r="AH630" t="str">
        <f t="shared" si="189"/>
        <v>'Addicted User'</v>
      </c>
      <c r="AI630" t="s">
        <v>169</v>
      </c>
      <c r="AJ630" t="s">
        <v>170</v>
      </c>
    </row>
    <row r="631" spans="1:36" x14ac:dyDescent="0.25">
      <c r="A631">
        <v>630</v>
      </c>
      <c r="B631">
        <v>19</v>
      </c>
      <c r="C631" t="s">
        <v>19</v>
      </c>
      <c r="D631" t="s">
        <v>14</v>
      </c>
      <c r="E631" t="s">
        <v>40</v>
      </c>
      <c r="F631">
        <v>4.7</v>
      </c>
      <c r="G631" t="s">
        <v>16</v>
      </c>
      <c r="H631" t="s">
        <v>23</v>
      </c>
      <c r="I631">
        <v>7.2</v>
      </c>
      <c r="J631">
        <v>7</v>
      </c>
      <c r="K631" t="s">
        <v>18</v>
      </c>
      <c r="L631">
        <v>2</v>
      </c>
      <c r="M631">
        <v>5</v>
      </c>
      <c r="N631" t="str">
        <f t="shared" si="171"/>
        <v>Medium</v>
      </c>
      <c r="O631" t="str">
        <f t="shared" si="172"/>
        <v>Recommended</v>
      </c>
      <c r="P631" t="str">
        <f t="shared" si="173"/>
        <v>Heavy User</v>
      </c>
      <c r="R631" t="s">
        <v>168</v>
      </c>
      <c r="S631" t="str">
        <f t="shared" si="174"/>
        <v>630 ,</v>
      </c>
      <c r="T631" t="str">
        <f t="shared" si="175"/>
        <v>19 ,</v>
      </c>
      <c r="U631" t="str">
        <f t="shared" si="176"/>
        <v>'Male',</v>
      </c>
      <c r="V631" t="str">
        <f t="shared" si="177"/>
        <v>'Undergraduate',</v>
      </c>
      <c r="W631" t="str">
        <f t="shared" si="178"/>
        <v>'France',</v>
      </c>
      <c r="X631" t="str">
        <f t="shared" si="179"/>
        <v>4.7 ,</v>
      </c>
      <c r="Y631" t="str">
        <f t="shared" si="180"/>
        <v>'Instagram',</v>
      </c>
      <c r="Z631" t="str">
        <f t="shared" si="181"/>
        <v>'No',</v>
      </c>
      <c r="AA631" t="str">
        <f t="shared" si="182"/>
        <v>7.2 ,</v>
      </c>
      <c r="AB631" t="str">
        <f t="shared" si="183"/>
        <v>7 ,</v>
      </c>
      <c r="AC631" t="str">
        <f t="shared" si="184"/>
        <v>'In Relationship',</v>
      </c>
      <c r="AD631" t="str">
        <f t="shared" si="185"/>
        <v>2 ,</v>
      </c>
      <c r="AE631" t="str">
        <f t="shared" si="186"/>
        <v>5 ,</v>
      </c>
      <c r="AF631" t="str">
        <f t="shared" si="187"/>
        <v>'Medium',</v>
      </c>
      <c r="AG631" t="str">
        <f t="shared" si="188"/>
        <v>'Recommended',</v>
      </c>
      <c r="AH631" t="str">
        <f t="shared" si="189"/>
        <v>'Heavy User'</v>
      </c>
      <c r="AI631" t="s">
        <v>169</v>
      </c>
      <c r="AJ631" t="s">
        <v>170</v>
      </c>
    </row>
    <row r="632" spans="1:36" x14ac:dyDescent="0.25">
      <c r="A632">
        <v>631</v>
      </c>
      <c r="B632">
        <v>24</v>
      </c>
      <c r="C632" t="s">
        <v>13</v>
      </c>
      <c r="D632" t="s">
        <v>20</v>
      </c>
      <c r="E632" t="s">
        <v>31</v>
      </c>
      <c r="F632">
        <v>5.6</v>
      </c>
      <c r="G632" t="s">
        <v>26</v>
      </c>
      <c r="H632" t="s">
        <v>17</v>
      </c>
      <c r="I632">
        <v>6.7</v>
      </c>
      <c r="J632">
        <v>6</v>
      </c>
      <c r="K632" t="s">
        <v>24</v>
      </c>
      <c r="L632">
        <v>3</v>
      </c>
      <c r="M632">
        <v>7</v>
      </c>
      <c r="N632" t="str">
        <f t="shared" si="171"/>
        <v>High</v>
      </c>
      <c r="O632" t="str">
        <f t="shared" si="172"/>
        <v>Insufficient</v>
      </c>
      <c r="P632" t="str">
        <f t="shared" si="173"/>
        <v>Heavy User</v>
      </c>
      <c r="R632" t="s">
        <v>168</v>
      </c>
      <c r="S632" t="str">
        <f t="shared" si="174"/>
        <v>631 ,</v>
      </c>
      <c r="T632" t="str">
        <f t="shared" si="175"/>
        <v>24 ,</v>
      </c>
      <c r="U632" t="str">
        <f t="shared" si="176"/>
        <v>'Female',</v>
      </c>
      <c r="V632" t="str">
        <f t="shared" si="177"/>
        <v>'Graduate',</v>
      </c>
      <c r="W632" t="str">
        <f t="shared" si="178"/>
        <v>'Canada',</v>
      </c>
      <c r="X632" t="str">
        <f t="shared" si="179"/>
        <v>5.6 ,</v>
      </c>
      <c r="Y632" t="str">
        <f t="shared" si="180"/>
        <v>'TikTok',</v>
      </c>
      <c r="Z632" t="str">
        <f t="shared" si="181"/>
        <v>'Yes',</v>
      </c>
      <c r="AA632" t="str">
        <f t="shared" si="182"/>
        <v>6.7 ,</v>
      </c>
      <c r="AB632" t="str">
        <f t="shared" si="183"/>
        <v>6 ,</v>
      </c>
      <c r="AC632" t="str">
        <f t="shared" si="184"/>
        <v>'Single',</v>
      </c>
      <c r="AD632" t="str">
        <f t="shared" si="185"/>
        <v>3 ,</v>
      </c>
      <c r="AE632" t="str">
        <f t="shared" si="186"/>
        <v>7 ,</v>
      </c>
      <c r="AF632" t="str">
        <f t="shared" si="187"/>
        <v>'High',</v>
      </c>
      <c r="AG632" t="str">
        <f t="shared" si="188"/>
        <v>'Insufficient',</v>
      </c>
      <c r="AH632" t="str">
        <f t="shared" si="189"/>
        <v>'Heavy User'</v>
      </c>
      <c r="AI632" t="s">
        <v>169</v>
      </c>
      <c r="AJ632" t="s">
        <v>170</v>
      </c>
    </row>
    <row r="633" spans="1:36" x14ac:dyDescent="0.25">
      <c r="A633">
        <v>632</v>
      </c>
      <c r="B633">
        <v>21</v>
      </c>
      <c r="C633" t="s">
        <v>19</v>
      </c>
      <c r="D633" t="s">
        <v>14</v>
      </c>
      <c r="E633" t="s">
        <v>29</v>
      </c>
      <c r="F633">
        <v>6.2</v>
      </c>
      <c r="G633" t="s">
        <v>32</v>
      </c>
      <c r="H633" t="s">
        <v>17</v>
      </c>
      <c r="I633">
        <v>6.3</v>
      </c>
      <c r="J633">
        <v>5</v>
      </c>
      <c r="K633" t="s">
        <v>24</v>
      </c>
      <c r="L633">
        <v>4</v>
      </c>
      <c r="M633">
        <v>8</v>
      </c>
      <c r="N633" t="str">
        <f t="shared" si="171"/>
        <v>High</v>
      </c>
      <c r="O633" t="str">
        <f t="shared" si="172"/>
        <v>Insufficient</v>
      </c>
      <c r="P633" t="str">
        <f t="shared" si="173"/>
        <v>Addicted User</v>
      </c>
      <c r="R633" t="s">
        <v>168</v>
      </c>
      <c r="S633" t="str">
        <f t="shared" si="174"/>
        <v>632 ,</v>
      </c>
      <c r="T633" t="str">
        <f t="shared" si="175"/>
        <v>21 ,</v>
      </c>
      <c r="U633" t="str">
        <f t="shared" si="176"/>
        <v>'Male',</v>
      </c>
      <c r="V633" t="str">
        <f t="shared" si="177"/>
        <v>'Undergraduate',</v>
      </c>
      <c r="W633" t="str">
        <f t="shared" si="178"/>
        <v>'UK',</v>
      </c>
      <c r="X633" t="str">
        <f t="shared" si="179"/>
        <v>6.2 ,</v>
      </c>
      <c r="Y633" t="str">
        <f t="shared" si="180"/>
        <v>'Facebook',</v>
      </c>
      <c r="Z633" t="str">
        <f t="shared" si="181"/>
        <v>'Yes',</v>
      </c>
      <c r="AA633" t="str">
        <f t="shared" si="182"/>
        <v>6.3 ,</v>
      </c>
      <c r="AB633" t="str">
        <f t="shared" si="183"/>
        <v>5 ,</v>
      </c>
      <c r="AC633" t="str">
        <f t="shared" si="184"/>
        <v>'Single',</v>
      </c>
      <c r="AD633" t="str">
        <f t="shared" si="185"/>
        <v>4 ,</v>
      </c>
      <c r="AE633" t="str">
        <f t="shared" si="186"/>
        <v>8 ,</v>
      </c>
      <c r="AF633" t="str">
        <f t="shared" si="187"/>
        <v>'High',</v>
      </c>
      <c r="AG633" t="str">
        <f t="shared" si="188"/>
        <v>'Insufficient',</v>
      </c>
      <c r="AH633" t="str">
        <f t="shared" si="189"/>
        <v>'Addicted User'</v>
      </c>
      <c r="AI633" t="s">
        <v>169</v>
      </c>
      <c r="AJ633" t="s">
        <v>170</v>
      </c>
    </row>
    <row r="634" spans="1:36" x14ac:dyDescent="0.25">
      <c r="A634">
        <v>633</v>
      </c>
      <c r="B634">
        <v>23</v>
      </c>
      <c r="C634" t="s">
        <v>13</v>
      </c>
      <c r="D634" t="s">
        <v>20</v>
      </c>
      <c r="E634" t="s">
        <v>42</v>
      </c>
      <c r="F634">
        <v>4.8</v>
      </c>
      <c r="G634" t="s">
        <v>22</v>
      </c>
      <c r="H634" t="s">
        <v>23</v>
      </c>
      <c r="I634">
        <v>7.1</v>
      </c>
      <c r="J634">
        <v>7</v>
      </c>
      <c r="K634" t="s">
        <v>18</v>
      </c>
      <c r="L634">
        <v>2</v>
      </c>
      <c r="M634">
        <v>5</v>
      </c>
      <c r="N634" t="str">
        <f t="shared" si="171"/>
        <v>Medium</v>
      </c>
      <c r="O634" t="str">
        <f t="shared" si="172"/>
        <v>Recommended</v>
      </c>
      <c r="P634" t="str">
        <f t="shared" si="173"/>
        <v>Heavy User</v>
      </c>
      <c r="R634" t="s">
        <v>168</v>
      </c>
      <c r="S634" t="str">
        <f t="shared" si="174"/>
        <v>633 ,</v>
      </c>
      <c r="T634" t="str">
        <f t="shared" si="175"/>
        <v>23 ,</v>
      </c>
      <c r="U634" t="str">
        <f t="shared" si="176"/>
        <v>'Female',</v>
      </c>
      <c r="V634" t="str">
        <f t="shared" si="177"/>
        <v>'Graduate',</v>
      </c>
      <c r="W634" t="str">
        <f t="shared" si="178"/>
        <v>'Italy',</v>
      </c>
      <c r="X634" t="str">
        <f t="shared" si="179"/>
        <v>4.8 ,</v>
      </c>
      <c r="Y634" t="str">
        <f t="shared" si="180"/>
        <v>'Twitter',</v>
      </c>
      <c r="Z634" t="str">
        <f t="shared" si="181"/>
        <v>'No',</v>
      </c>
      <c r="AA634" t="str">
        <f t="shared" si="182"/>
        <v>7.1 ,</v>
      </c>
      <c r="AB634" t="str">
        <f t="shared" si="183"/>
        <v>7 ,</v>
      </c>
      <c r="AC634" t="str">
        <f t="shared" si="184"/>
        <v>'In Relationship',</v>
      </c>
      <c r="AD634" t="str">
        <f t="shared" si="185"/>
        <v>2 ,</v>
      </c>
      <c r="AE634" t="str">
        <f t="shared" si="186"/>
        <v>5 ,</v>
      </c>
      <c r="AF634" t="str">
        <f t="shared" si="187"/>
        <v>'Medium',</v>
      </c>
      <c r="AG634" t="str">
        <f t="shared" si="188"/>
        <v>'Recommended',</v>
      </c>
      <c r="AH634" t="str">
        <f t="shared" si="189"/>
        <v>'Heavy User'</v>
      </c>
      <c r="AI634" t="s">
        <v>169</v>
      </c>
      <c r="AJ634" t="s">
        <v>170</v>
      </c>
    </row>
    <row r="635" spans="1:36" x14ac:dyDescent="0.25">
      <c r="A635">
        <v>634</v>
      </c>
      <c r="B635">
        <v>20</v>
      </c>
      <c r="C635" t="s">
        <v>19</v>
      </c>
      <c r="D635" t="s">
        <v>14</v>
      </c>
      <c r="E635" t="s">
        <v>44</v>
      </c>
      <c r="F635">
        <v>6.9</v>
      </c>
      <c r="G635" t="s">
        <v>16</v>
      </c>
      <c r="H635" t="s">
        <v>17</v>
      </c>
      <c r="I635">
        <v>5.9</v>
      </c>
      <c r="J635">
        <v>4</v>
      </c>
      <c r="K635" t="s">
        <v>24</v>
      </c>
      <c r="L635">
        <v>5</v>
      </c>
      <c r="M635">
        <v>9</v>
      </c>
      <c r="N635" t="str">
        <f t="shared" si="171"/>
        <v>High</v>
      </c>
      <c r="O635" t="str">
        <f t="shared" si="172"/>
        <v>Insufficient</v>
      </c>
      <c r="P635" t="str">
        <f t="shared" si="173"/>
        <v>Addicted User</v>
      </c>
      <c r="R635" t="s">
        <v>168</v>
      </c>
      <c r="S635" t="str">
        <f t="shared" si="174"/>
        <v>634 ,</v>
      </c>
      <c r="T635" t="str">
        <f t="shared" si="175"/>
        <v>20 ,</v>
      </c>
      <c r="U635" t="str">
        <f t="shared" si="176"/>
        <v>'Male',</v>
      </c>
      <c r="V635" t="str">
        <f t="shared" si="177"/>
        <v>'Undergraduate',</v>
      </c>
      <c r="W635" t="str">
        <f t="shared" si="178"/>
        <v>'Russia',</v>
      </c>
      <c r="X635" t="str">
        <f t="shared" si="179"/>
        <v>6.9 ,</v>
      </c>
      <c r="Y635" t="str">
        <f t="shared" si="180"/>
        <v>'Instagram',</v>
      </c>
      <c r="Z635" t="str">
        <f t="shared" si="181"/>
        <v>'Yes',</v>
      </c>
      <c r="AA635" t="str">
        <f t="shared" si="182"/>
        <v>5.9 ,</v>
      </c>
      <c r="AB635" t="str">
        <f t="shared" si="183"/>
        <v>4 ,</v>
      </c>
      <c r="AC635" t="str">
        <f t="shared" si="184"/>
        <v>'Single',</v>
      </c>
      <c r="AD635" t="str">
        <f t="shared" si="185"/>
        <v>5 ,</v>
      </c>
      <c r="AE635" t="str">
        <f t="shared" si="186"/>
        <v>9 ,</v>
      </c>
      <c r="AF635" t="str">
        <f t="shared" si="187"/>
        <v>'High',</v>
      </c>
      <c r="AG635" t="str">
        <f t="shared" si="188"/>
        <v>'Insufficient',</v>
      </c>
      <c r="AH635" t="str">
        <f t="shared" si="189"/>
        <v>'Addicted User'</v>
      </c>
      <c r="AI635" t="s">
        <v>169</v>
      </c>
      <c r="AJ635" t="s">
        <v>170</v>
      </c>
    </row>
    <row r="636" spans="1:36" x14ac:dyDescent="0.25">
      <c r="A636">
        <v>635</v>
      </c>
      <c r="B636">
        <v>22</v>
      </c>
      <c r="C636" t="s">
        <v>13</v>
      </c>
      <c r="D636" t="s">
        <v>20</v>
      </c>
      <c r="E636" t="s">
        <v>45</v>
      </c>
      <c r="F636">
        <v>5.7</v>
      </c>
      <c r="G636" t="s">
        <v>144</v>
      </c>
      <c r="H636" t="s">
        <v>17</v>
      </c>
      <c r="I636">
        <v>6.7</v>
      </c>
      <c r="J636">
        <v>6</v>
      </c>
      <c r="K636" t="s">
        <v>18</v>
      </c>
      <c r="L636">
        <v>3</v>
      </c>
      <c r="M636">
        <v>7</v>
      </c>
      <c r="N636" t="str">
        <f t="shared" si="171"/>
        <v>High</v>
      </c>
      <c r="O636" t="str">
        <f t="shared" si="172"/>
        <v>Insufficient</v>
      </c>
      <c r="P636" t="str">
        <f t="shared" si="173"/>
        <v>Heavy User</v>
      </c>
      <c r="R636" t="s">
        <v>168</v>
      </c>
      <c r="S636" t="str">
        <f t="shared" si="174"/>
        <v>635 ,</v>
      </c>
      <c r="T636" t="str">
        <f t="shared" si="175"/>
        <v>22 ,</v>
      </c>
      <c r="U636" t="str">
        <f t="shared" si="176"/>
        <v>'Female',</v>
      </c>
      <c r="V636" t="str">
        <f t="shared" si="177"/>
        <v>'Graduate',</v>
      </c>
      <c r="W636" t="str">
        <f t="shared" si="178"/>
        <v>'China',</v>
      </c>
      <c r="X636" t="str">
        <f t="shared" si="179"/>
        <v>5.7 ,</v>
      </c>
      <c r="Y636" t="str">
        <f t="shared" si="180"/>
        <v>'WeChat',</v>
      </c>
      <c r="Z636" t="str">
        <f t="shared" si="181"/>
        <v>'Yes',</v>
      </c>
      <c r="AA636" t="str">
        <f t="shared" si="182"/>
        <v>6.7 ,</v>
      </c>
      <c r="AB636" t="str">
        <f t="shared" si="183"/>
        <v>6 ,</v>
      </c>
      <c r="AC636" t="str">
        <f t="shared" si="184"/>
        <v>'In Relationship',</v>
      </c>
      <c r="AD636" t="str">
        <f t="shared" si="185"/>
        <v>3 ,</v>
      </c>
      <c r="AE636" t="str">
        <f t="shared" si="186"/>
        <v>7 ,</v>
      </c>
      <c r="AF636" t="str">
        <f t="shared" si="187"/>
        <v>'High',</v>
      </c>
      <c r="AG636" t="str">
        <f t="shared" si="188"/>
        <v>'Insufficient',</v>
      </c>
      <c r="AH636" t="str">
        <f t="shared" si="189"/>
        <v>'Heavy User'</v>
      </c>
      <c r="AI636" t="s">
        <v>169</v>
      </c>
      <c r="AJ636" t="s">
        <v>170</v>
      </c>
    </row>
    <row r="637" spans="1:36" x14ac:dyDescent="0.25">
      <c r="A637">
        <v>636</v>
      </c>
      <c r="B637">
        <v>19</v>
      </c>
      <c r="C637" t="s">
        <v>19</v>
      </c>
      <c r="D637" t="s">
        <v>14</v>
      </c>
      <c r="E637" t="s">
        <v>38</v>
      </c>
      <c r="F637">
        <v>4.4000000000000004</v>
      </c>
      <c r="G637" t="s">
        <v>22</v>
      </c>
      <c r="H637" t="s">
        <v>23</v>
      </c>
      <c r="I637">
        <v>7.4</v>
      </c>
      <c r="J637">
        <v>8</v>
      </c>
      <c r="K637" t="s">
        <v>24</v>
      </c>
      <c r="L637">
        <v>2</v>
      </c>
      <c r="M637">
        <v>4</v>
      </c>
      <c r="N637" t="str">
        <f t="shared" si="171"/>
        <v>Medium</v>
      </c>
      <c r="O637" t="str">
        <f t="shared" si="172"/>
        <v>Recommended</v>
      </c>
      <c r="P637" t="str">
        <f t="shared" si="173"/>
        <v>Heavy User</v>
      </c>
      <c r="R637" t="s">
        <v>168</v>
      </c>
      <c r="S637" t="str">
        <f t="shared" si="174"/>
        <v>636 ,</v>
      </c>
      <c r="T637" t="str">
        <f t="shared" si="175"/>
        <v>19 ,</v>
      </c>
      <c r="U637" t="str">
        <f t="shared" si="176"/>
        <v>'Male',</v>
      </c>
      <c r="V637" t="str">
        <f t="shared" si="177"/>
        <v>'Undergraduate',</v>
      </c>
      <c r="W637" t="str">
        <f t="shared" si="178"/>
        <v>'Japan',</v>
      </c>
      <c r="X637" t="str">
        <f t="shared" si="179"/>
        <v>4.4 ,</v>
      </c>
      <c r="Y637" t="str">
        <f t="shared" si="180"/>
        <v>'Twitter',</v>
      </c>
      <c r="Z637" t="str">
        <f t="shared" si="181"/>
        <v>'No',</v>
      </c>
      <c r="AA637" t="str">
        <f t="shared" si="182"/>
        <v>7.4 ,</v>
      </c>
      <c r="AB637" t="str">
        <f t="shared" si="183"/>
        <v>8 ,</v>
      </c>
      <c r="AC637" t="str">
        <f t="shared" si="184"/>
        <v>'Single',</v>
      </c>
      <c r="AD637" t="str">
        <f t="shared" si="185"/>
        <v>2 ,</v>
      </c>
      <c r="AE637" t="str">
        <f t="shared" si="186"/>
        <v>4 ,</v>
      </c>
      <c r="AF637" t="str">
        <f t="shared" si="187"/>
        <v>'Medium',</v>
      </c>
      <c r="AG637" t="str">
        <f t="shared" si="188"/>
        <v>'Recommended',</v>
      </c>
      <c r="AH637" t="str">
        <f t="shared" si="189"/>
        <v>'Heavy User'</v>
      </c>
      <c r="AI637" t="s">
        <v>169</v>
      </c>
      <c r="AJ637" t="s">
        <v>170</v>
      </c>
    </row>
    <row r="638" spans="1:36" x14ac:dyDescent="0.25">
      <c r="A638">
        <v>637</v>
      </c>
      <c r="B638">
        <v>24</v>
      </c>
      <c r="C638" t="s">
        <v>13</v>
      </c>
      <c r="D638" t="s">
        <v>20</v>
      </c>
      <c r="E638" t="s">
        <v>90</v>
      </c>
      <c r="F638">
        <v>6.1</v>
      </c>
      <c r="G638" t="s">
        <v>26</v>
      </c>
      <c r="H638" t="s">
        <v>17</v>
      </c>
      <c r="I638">
        <v>6.4</v>
      </c>
      <c r="J638">
        <v>5</v>
      </c>
      <c r="K638" t="s">
        <v>24</v>
      </c>
      <c r="L638">
        <v>4</v>
      </c>
      <c r="M638">
        <v>8</v>
      </c>
      <c r="N638" t="str">
        <f t="shared" si="171"/>
        <v>High</v>
      </c>
      <c r="O638" t="str">
        <f t="shared" si="172"/>
        <v>Insufficient</v>
      </c>
      <c r="P638" t="str">
        <f t="shared" si="173"/>
        <v>Addicted User</v>
      </c>
      <c r="R638" t="s">
        <v>168</v>
      </c>
      <c r="S638" t="str">
        <f t="shared" si="174"/>
        <v>637 ,</v>
      </c>
      <c r="T638" t="str">
        <f t="shared" si="175"/>
        <v>24 ,</v>
      </c>
      <c r="U638" t="str">
        <f t="shared" si="176"/>
        <v>'Female',</v>
      </c>
      <c r="V638" t="str">
        <f t="shared" si="177"/>
        <v>'Graduate',</v>
      </c>
      <c r="W638" t="str">
        <f t="shared" si="178"/>
        <v>'Poland',</v>
      </c>
      <c r="X638" t="str">
        <f t="shared" si="179"/>
        <v>6.1 ,</v>
      </c>
      <c r="Y638" t="str">
        <f t="shared" si="180"/>
        <v>'TikTok',</v>
      </c>
      <c r="Z638" t="str">
        <f t="shared" si="181"/>
        <v>'Yes',</v>
      </c>
      <c r="AA638" t="str">
        <f t="shared" si="182"/>
        <v>6.4 ,</v>
      </c>
      <c r="AB638" t="str">
        <f t="shared" si="183"/>
        <v>5 ,</v>
      </c>
      <c r="AC638" t="str">
        <f t="shared" si="184"/>
        <v>'Single',</v>
      </c>
      <c r="AD638" t="str">
        <f t="shared" si="185"/>
        <v>4 ,</v>
      </c>
      <c r="AE638" t="str">
        <f t="shared" si="186"/>
        <v>8 ,</v>
      </c>
      <c r="AF638" t="str">
        <f t="shared" si="187"/>
        <v>'High',</v>
      </c>
      <c r="AG638" t="str">
        <f t="shared" si="188"/>
        <v>'Insufficient',</v>
      </c>
      <c r="AH638" t="str">
        <f t="shared" si="189"/>
        <v>'Addicted User'</v>
      </c>
      <c r="AI638" t="s">
        <v>169</v>
      </c>
      <c r="AJ638" t="s">
        <v>170</v>
      </c>
    </row>
    <row r="639" spans="1:36" x14ac:dyDescent="0.25">
      <c r="A639">
        <v>638</v>
      </c>
      <c r="B639">
        <v>21</v>
      </c>
      <c r="C639" t="s">
        <v>19</v>
      </c>
      <c r="D639" t="s">
        <v>14</v>
      </c>
      <c r="E639" t="s">
        <v>89</v>
      </c>
      <c r="F639">
        <v>4.3</v>
      </c>
      <c r="G639" t="s">
        <v>16</v>
      </c>
      <c r="H639" t="s">
        <v>23</v>
      </c>
      <c r="I639">
        <v>7.5</v>
      </c>
      <c r="J639">
        <v>7</v>
      </c>
      <c r="K639" t="s">
        <v>18</v>
      </c>
      <c r="L639">
        <v>2</v>
      </c>
      <c r="M639">
        <v>5</v>
      </c>
      <c r="N639" t="str">
        <f t="shared" si="171"/>
        <v>Medium</v>
      </c>
      <c r="O639" t="str">
        <f t="shared" si="172"/>
        <v>Recommended</v>
      </c>
      <c r="P639" t="str">
        <f t="shared" si="173"/>
        <v>Heavy User</v>
      </c>
      <c r="R639" t="s">
        <v>168</v>
      </c>
      <c r="S639" t="str">
        <f t="shared" si="174"/>
        <v>638 ,</v>
      </c>
      <c r="T639" t="str">
        <f t="shared" si="175"/>
        <v>21 ,</v>
      </c>
      <c r="U639" t="str">
        <f t="shared" si="176"/>
        <v>'Male',</v>
      </c>
      <c r="V639" t="str">
        <f t="shared" si="177"/>
        <v>'Undergraduate',</v>
      </c>
      <c r="W639" t="str">
        <f t="shared" si="178"/>
        <v>'Finland',</v>
      </c>
      <c r="X639" t="str">
        <f t="shared" si="179"/>
        <v>4.3 ,</v>
      </c>
      <c r="Y639" t="str">
        <f t="shared" si="180"/>
        <v>'Instagram',</v>
      </c>
      <c r="Z639" t="str">
        <f t="shared" si="181"/>
        <v>'No',</v>
      </c>
      <c r="AA639" t="str">
        <f t="shared" si="182"/>
        <v>7.5 ,</v>
      </c>
      <c r="AB639" t="str">
        <f t="shared" si="183"/>
        <v>7 ,</v>
      </c>
      <c r="AC639" t="str">
        <f t="shared" si="184"/>
        <v>'In Relationship',</v>
      </c>
      <c r="AD639" t="str">
        <f t="shared" si="185"/>
        <v>2 ,</v>
      </c>
      <c r="AE639" t="str">
        <f t="shared" si="186"/>
        <v>5 ,</v>
      </c>
      <c r="AF639" t="str">
        <f t="shared" si="187"/>
        <v>'Medium',</v>
      </c>
      <c r="AG639" t="str">
        <f t="shared" si="188"/>
        <v>'Recommended',</v>
      </c>
      <c r="AH639" t="str">
        <f t="shared" si="189"/>
        <v>'Heavy User'</v>
      </c>
      <c r="AI639" t="s">
        <v>169</v>
      </c>
      <c r="AJ639" t="s">
        <v>170</v>
      </c>
    </row>
    <row r="640" spans="1:36" x14ac:dyDescent="0.25">
      <c r="A640">
        <v>639</v>
      </c>
      <c r="B640">
        <v>23</v>
      </c>
      <c r="C640" t="s">
        <v>13</v>
      </c>
      <c r="D640" t="s">
        <v>20</v>
      </c>
      <c r="E640" t="s">
        <v>41</v>
      </c>
      <c r="F640">
        <v>6.4</v>
      </c>
      <c r="G640" t="s">
        <v>32</v>
      </c>
      <c r="H640" t="s">
        <v>17</v>
      </c>
      <c r="I640">
        <v>6.2</v>
      </c>
      <c r="J640">
        <v>5</v>
      </c>
      <c r="K640" t="s">
        <v>24</v>
      </c>
      <c r="L640">
        <v>4</v>
      </c>
      <c r="M640">
        <v>8</v>
      </c>
      <c r="N640" t="str">
        <f t="shared" si="171"/>
        <v>High</v>
      </c>
      <c r="O640" t="str">
        <f t="shared" si="172"/>
        <v>Insufficient</v>
      </c>
      <c r="P640" t="str">
        <f t="shared" si="173"/>
        <v>Addicted User</v>
      </c>
      <c r="R640" t="s">
        <v>168</v>
      </c>
      <c r="S640" t="str">
        <f t="shared" si="174"/>
        <v>639 ,</v>
      </c>
      <c r="T640" t="str">
        <f t="shared" si="175"/>
        <v>23 ,</v>
      </c>
      <c r="U640" t="str">
        <f t="shared" si="176"/>
        <v>'Female',</v>
      </c>
      <c r="V640" t="str">
        <f t="shared" si="177"/>
        <v>'Graduate',</v>
      </c>
      <c r="W640" t="str">
        <f t="shared" si="178"/>
        <v>'Spain',</v>
      </c>
      <c r="X640" t="str">
        <f t="shared" si="179"/>
        <v>6.4 ,</v>
      </c>
      <c r="Y640" t="str">
        <f t="shared" si="180"/>
        <v>'Facebook',</v>
      </c>
      <c r="Z640" t="str">
        <f t="shared" si="181"/>
        <v>'Yes',</v>
      </c>
      <c r="AA640" t="str">
        <f t="shared" si="182"/>
        <v>6.2 ,</v>
      </c>
      <c r="AB640" t="str">
        <f t="shared" si="183"/>
        <v>5 ,</v>
      </c>
      <c r="AC640" t="str">
        <f t="shared" si="184"/>
        <v>'Single',</v>
      </c>
      <c r="AD640" t="str">
        <f t="shared" si="185"/>
        <v>4 ,</v>
      </c>
      <c r="AE640" t="str">
        <f t="shared" si="186"/>
        <v>8 ,</v>
      </c>
      <c r="AF640" t="str">
        <f t="shared" si="187"/>
        <v>'High',</v>
      </c>
      <c r="AG640" t="str">
        <f t="shared" si="188"/>
        <v>'Insufficient',</v>
      </c>
      <c r="AH640" t="str">
        <f t="shared" si="189"/>
        <v>'Addicted User'</v>
      </c>
      <c r="AI640" t="s">
        <v>169</v>
      </c>
      <c r="AJ640" t="s">
        <v>170</v>
      </c>
    </row>
    <row r="641" spans="1:36" x14ac:dyDescent="0.25">
      <c r="A641">
        <v>640</v>
      </c>
      <c r="B641">
        <v>20</v>
      </c>
      <c r="C641" t="s">
        <v>19</v>
      </c>
      <c r="D641" t="s">
        <v>14</v>
      </c>
      <c r="E641" t="s">
        <v>48</v>
      </c>
      <c r="F641">
        <v>4.5</v>
      </c>
      <c r="G641" t="s">
        <v>22</v>
      </c>
      <c r="H641" t="s">
        <v>23</v>
      </c>
      <c r="I641">
        <v>7.3</v>
      </c>
      <c r="J641">
        <v>7</v>
      </c>
      <c r="K641" t="s">
        <v>18</v>
      </c>
      <c r="L641">
        <v>2</v>
      </c>
      <c r="M641">
        <v>5</v>
      </c>
      <c r="N641" t="str">
        <f t="shared" si="171"/>
        <v>Medium</v>
      </c>
      <c r="O641" t="str">
        <f t="shared" si="172"/>
        <v>Recommended</v>
      </c>
      <c r="P641" t="str">
        <f t="shared" si="173"/>
        <v>Heavy User</v>
      </c>
      <c r="R641" t="s">
        <v>168</v>
      </c>
      <c r="S641" t="str">
        <f t="shared" si="174"/>
        <v>640 ,</v>
      </c>
      <c r="T641" t="str">
        <f t="shared" si="175"/>
        <v>20 ,</v>
      </c>
      <c r="U641" t="str">
        <f t="shared" si="176"/>
        <v>'Male',</v>
      </c>
      <c r="V641" t="str">
        <f t="shared" si="177"/>
        <v>'Undergraduate',</v>
      </c>
      <c r="W641" t="str">
        <f t="shared" si="178"/>
        <v>'Denmark',</v>
      </c>
      <c r="X641" t="str">
        <f t="shared" si="179"/>
        <v>4.5 ,</v>
      </c>
      <c r="Y641" t="str">
        <f t="shared" si="180"/>
        <v>'Twitter',</v>
      </c>
      <c r="Z641" t="str">
        <f t="shared" si="181"/>
        <v>'No',</v>
      </c>
      <c r="AA641" t="str">
        <f t="shared" si="182"/>
        <v>7.3 ,</v>
      </c>
      <c r="AB641" t="str">
        <f t="shared" si="183"/>
        <v>7 ,</v>
      </c>
      <c r="AC641" t="str">
        <f t="shared" si="184"/>
        <v>'In Relationship',</v>
      </c>
      <c r="AD641" t="str">
        <f t="shared" si="185"/>
        <v>2 ,</v>
      </c>
      <c r="AE641" t="str">
        <f t="shared" si="186"/>
        <v>5 ,</v>
      </c>
      <c r="AF641" t="str">
        <f t="shared" si="187"/>
        <v>'Medium',</v>
      </c>
      <c r="AG641" t="str">
        <f t="shared" si="188"/>
        <v>'Recommended',</v>
      </c>
      <c r="AH641" t="str">
        <f t="shared" si="189"/>
        <v>'Heavy User'</v>
      </c>
      <c r="AI641" t="s">
        <v>169</v>
      </c>
      <c r="AJ641" t="s">
        <v>170</v>
      </c>
    </row>
    <row r="642" spans="1:36" x14ac:dyDescent="0.25">
      <c r="A642">
        <v>641</v>
      </c>
      <c r="B642">
        <v>22</v>
      </c>
      <c r="C642" t="s">
        <v>13</v>
      </c>
      <c r="D642" t="s">
        <v>20</v>
      </c>
      <c r="E642" t="s">
        <v>55</v>
      </c>
      <c r="F642">
        <v>5.9</v>
      </c>
      <c r="G642" t="s">
        <v>16</v>
      </c>
      <c r="H642" t="s">
        <v>17</v>
      </c>
      <c r="I642">
        <v>6.5</v>
      </c>
      <c r="J642">
        <v>6</v>
      </c>
      <c r="K642" t="s">
        <v>24</v>
      </c>
      <c r="L642">
        <v>3</v>
      </c>
      <c r="M642">
        <v>7</v>
      </c>
      <c r="N642" t="str">
        <f t="shared" si="171"/>
        <v>High</v>
      </c>
      <c r="O642" t="str">
        <f t="shared" si="172"/>
        <v>Insufficient</v>
      </c>
      <c r="P642" t="str">
        <f t="shared" si="173"/>
        <v>Heavy User</v>
      </c>
      <c r="R642" t="s">
        <v>168</v>
      </c>
      <c r="S642" t="str">
        <f t="shared" si="174"/>
        <v>641 ,</v>
      </c>
      <c r="T642" t="str">
        <f t="shared" si="175"/>
        <v>22 ,</v>
      </c>
      <c r="U642" t="str">
        <f t="shared" si="176"/>
        <v>'Female',</v>
      </c>
      <c r="V642" t="str">
        <f t="shared" si="177"/>
        <v>'Graduate',</v>
      </c>
      <c r="W642" t="str">
        <f t="shared" si="178"/>
        <v>'Ireland',</v>
      </c>
      <c r="X642" t="str">
        <f t="shared" si="179"/>
        <v>5.9 ,</v>
      </c>
      <c r="Y642" t="str">
        <f t="shared" si="180"/>
        <v>'Instagram',</v>
      </c>
      <c r="Z642" t="str">
        <f t="shared" si="181"/>
        <v>'Yes',</v>
      </c>
      <c r="AA642" t="str">
        <f t="shared" si="182"/>
        <v>6.5 ,</v>
      </c>
      <c r="AB642" t="str">
        <f t="shared" si="183"/>
        <v>6 ,</v>
      </c>
      <c r="AC642" t="str">
        <f t="shared" si="184"/>
        <v>'Single',</v>
      </c>
      <c r="AD642" t="str">
        <f t="shared" si="185"/>
        <v>3 ,</v>
      </c>
      <c r="AE642" t="str">
        <f t="shared" si="186"/>
        <v>7 ,</v>
      </c>
      <c r="AF642" t="str">
        <f t="shared" si="187"/>
        <v>'High',</v>
      </c>
      <c r="AG642" t="str">
        <f t="shared" si="188"/>
        <v>'Insufficient',</v>
      </c>
      <c r="AH642" t="str">
        <f t="shared" si="189"/>
        <v>'Heavy User'</v>
      </c>
      <c r="AI642" t="s">
        <v>169</v>
      </c>
      <c r="AJ642" t="s">
        <v>170</v>
      </c>
    </row>
    <row r="643" spans="1:36" x14ac:dyDescent="0.25">
      <c r="A643">
        <v>642</v>
      </c>
      <c r="B643">
        <v>19</v>
      </c>
      <c r="C643" t="s">
        <v>19</v>
      </c>
      <c r="D643" t="s">
        <v>14</v>
      </c>
      <c r="E643" t="s">
        <v>21</v>
      </c>
      <c r="F643">
        <v>7.2</v>
      </c>
      <c r="G643" t="s">
        <v>26</v>
      </c>
      <c r="H643" t="s">
        <v>17</v>
      </c>
      <c r="I643">
        <v>5.7</v>
      </c>
      <c r="J643">
        <v>4</v>
      </c>
      <c r="K643" t="s">
        <v>24</v>
      </c>
      <c r="L643">
        <v>5</v>
      </c>
      <c r="M643">
        <v>9</v>
      </c>
      <c r="N643" t="str">
        <f t="shared" ref="N643:N706" si="190">IF(M643&lt;4,"Low",IF(M643&lt;7,"Medium","High"))</f>
        <v>High</v>
      </c>
      <c r="O643" t="str">
        <f t="shared" ref="O643:O706" si="191">IF(I643&lt;5,"Sleep Deprived",IF(I643&lt;7,"Insufficient",IF(I643&lt;=8,"Recommended","Excessive")))</f>
        <v>Insufficient</v>
      </c>
      <c r="P643" t="str">
        <f t="shared" ref="P643:P706" si="192">IF(F643&lt;=1.9,"Regular User",IF(F643&lt;=3.9,"Regular User",IF(F643&lt;=5.9,"Heavy User","Addicted User")))</f>
        <v>Addicted User</v>
      </c>
      <c r="R643" t="s">
        <v>168</v>
      </c>
      <c r="S643" t="str">
        <f t="shared" ref="S643:S706" si="193">A643&amp;" ,"</f>
        <v>642 ,</v>
      </c>
      <c r="T643" t="str">
        <f t="shared" ref="T643:T706" si="194">B643&amp;" ,"</f>
        <v>19 ,</v>
      </c>
      <c r="U643" t="str">
        <f t="shared" ref="U643:U706" si="195">"'"&amp;C643&amp;"',"</f>
        <v>'Male',</v>
      </c>
      <c r="V643" t="str">
        <f t="shared" ref="V643:V706" si="196">"'"&amp;D643&amp;"',"</f>
        <v>'Undergraduate',</v>
      </c>
      <c r="W643" t="str">
        <f t="shared" ref="W643:W706" si="197">"'"&amp;E643&amp;"',"</f>
        <v>'India',</v>
      </c>
      <c r="X643" t="str">
        <f t="shared" ref="X643:X706" si="198">F643&amp;" ,"</f>
        <v>7.2 ,</v>
      </c>
      <c r="Y643" t="str">
        <f t="shared" ref="Y643:Y706" si="199">"'"&amp;G643&amp;"',"</f>
        <v>'TikTok',</v>
      </c>
      <c r="Z643" t="str">
        <f t="shared" ref="Z643:Z706" si="200">"'"&amp;H643&amp;"',"</f>
        <v>'Yes',</v>
      </c>
      <c r="AA643" t="str">
        <f t="shared" ref="AA643:AA706" si="201">I643&amp;" ,"</f>
        <v>5.7 ,</v>
      </c>
      <c r="AB643" t="str">
        <f t="shared" ref="AB643:AB706" si="202">J643&amp;" ,"</f>
        <v>4 ,</v>
      </c>
      <c r="AC643" t="str">
        <f t="shared" ref="AC643:AC706" si="203">"'"&amp;K643&amp;"',"</f>
        <v>'Single',</v>
      </c>
      <c r="AD643" t="str">
        <f t="shared" ref="AD643:AD706" si="204">L643&amp;" ,"</f>
        <v>5 ,</v>
      </c>
      <c r="AE643" t="str">
        <f t="shared" ref="AE643:AE706" si="205">M643&amp;" ,"</f>
        <v>9 ,</v>
      </c>
      <c r="AF643" t="str">
        <f t="shared" ref="AF643:AF706" si="206">"'"&amp;N643&amp;"',"</f>
        <v>'High',</v>
      </c>
      <c r="AG643" t="str">
        <f t="shared" ref="AG643:AG706" si="207">"'"&amp;O643&amp;"',"</f>
        <v>'Insufficient',</v>
      </c>
      <c r="AH643" t="str">
        <f t="shared" ref="AH643:AH706" si="208">"'"&amp;P643&amp;"'"</f>
        <v>'Addicted User'</v>
      </c>
      <c r="AI643" t="s">
        <v>169</v>
      </c>
      <c r="AJ643" t="s">
        <v>170</v>
      </c>
    </row>
    <row r="644" spans="1:36" x14ac:dyDescent="0.25">
      <c r="A644">
        <v>643</v>
      </c>
      <c r="B644">
        <v>24</v>
      </c>
      <c r="C644" t="s">
        <v>13</v>
      </c>
      <c r="D644" t="s">
        <v>20</v>
      </c>
      <c r="E644" t="s">
        <v>51</v>
      </c>
      <c r="F644">
        <v>4.5999999999999996</v>
      </c>
      <c r="G644" t="s">
        <v>32</v>
      </c>
      <c r="H644" t="s">
        <v>23</v>
      </c>
      <c r="I644">
        <v>7.2</v>
      </c>
      <c r="J644">
        <v>7</v>
      </c>
      <c r="K644" t="s">
        <v>18</v>
      </c>
      <c r="L644">
        <v>2</v>
      </c>
      <c r="M644">
        <v>5</v>
      </c>
      <c r="N644" t="str">
        <f t="shared" si="190"/>
        <v>Medium</v>
      </c>
      <c r="O644" t="str">
        <f t="shared" si="191"/>
        <v>Recommended</v>
      </c>
      <c r="P644" t="str">
        <f t="shared" si="192"/>
        <v>Heavy User</v>
      </c>
      <c r="R644" t="s">
        <v>168</v>
      </c>
      <c r="S644" t="str">
        <f t="shared" si="193"/>
        <v>643 ,</v>
      </c>
      <c r="T644" t="str">
        <f t="shared" si="194"/>
        <v>24 ,</v>
      </c>
      <c r="U644" t="str">
        <f t="shared" si="195"/>
        <v>'Female',</v>
      </c>
      <c r="V644" t="str">
        <f t="shared" si="196"/>
        <v>'Graduate',</v>
      </c>
      <c r="W644" t="str">
        <f t="shared" si="197"/>
        <v>'Switzerland',</v>
      </c>
      <c r="X644" t="str">
        <f t="shared" si="198"/>
        <v>4.6 ,</v>
      </c>
      <c r="Y644" t="str">
        <f t="shared" si="199"/>
        <v>'Facebook',</v>
      </c>
      <c r="Z644" t="str">
        <f t="shared" si="200"/>
        <v>'No',</v>
      </c>
      <c r="AA644" t="str">
        <f t="shared" si="201"/>
        <v>7.2 ,</v>
      </c>
      <c r="AB644" t="str">
        <f t="shared" si="202"/>
        <v>7 ,</v>
      </c>
      <c r="AC644" t="str">
        <f t="shared" si="203"/>
        <v>'In Relationship',</v>
      </c>
      <c r="AD644" t="str">
        <f t="shared" si="204"/>
        <v>2 ,</v>
      </c>
      <c r="AE644" t="str">
        <f t="shared" si="205"/>
        <v>5 ,</v>
      </c>
      <c r="AF644" t="str">
        <f t="shared" si="206"/>
        <v>'Medium',</v>
      </c>
      <c r="AG644" t="str">
        <f t="shared" si="207"/>
        <v>'Recommended',</v>
      </c>
      <c r="AH644" t="str">
        <f t="shared" si="208"/>
        <v>'Heavy User'</v>
      </c>
      <c r="AI644" t="s">
        <v>169</v>
      </c>
      <c r="AJ644" t="s">
        <v>170</v>
      </c>
    </row>
    <row r="645" spans="1:36" x14ac:dyDescent="0.25">
      <c r="A645">
        <v>644</v>
      </c>
      <c r="B645">
        <v>21</v>
      </c>
      <c r="C645" t="s">
        <v>19</v>
      </c>
      <c r="D645" t="s">
        <v>14</v>
      </c>
      <c r="E645" t="s">
        <v>65</v>
      </c>
      <c r="F645">
        <v>6.8</v>
      </c>
      <c r="G645" t="s">
        <v>16</v>
      </c>
      <c r="H645" t="s">
        <v>17</v>
      </c>
      <c r="I645">
        <v>6</v>
      </c>
      <c r="J645">
        <v>5</v>
      </c>
      <c r="K645" t="s">
        <v>24</v>
      </c>
      <c r="L645">
        <v>4</v>
      </c>
      <c r="M645">
        <v>8</v>
      </c>
      <c r="N645" t="str">
        <f t="shared" si="190"/>
        <v>High</v>
      </c>
      <c r="O645" t="str">
        <f t="shared" si="191"/>
        <v>Insufficient</v>
      </c>
      <c r="P645" t="str">
        <f t="shared" si="192"/>
        <v>Addicted User</v>
      </c>
      <c r="R645" t="s">
        <v>168</v>
      </c>
      <c r="S645" t="str">
        <f t="shared" si="193"/>
        <v>644 ,</v>
      </c>
      <c r="T645" t="str">
        <f t="shared" si="194"/>
        <v>21 ,</v>
      </c>
      <c r="U645" t="str">
        <f t="shared" si="195"/>
        <v>'Male',</v>
      </c>
      <c r="V645" t="str">
        <f t="shared" si="196"/>
        <v>'Undergraduate',</v>
      </c>
      <c r="W645" t="str">
        <f t="shared" si="197"/>
        <v>'Turkey',</v>
      </c>
      <c r="X645" t="str">
        <f t="shared" si="198"/>
        <v>6.8 ,</v>
      </c>
      <c r="Y645" t="str">
        <f t="shared" si="199"/>
        <v>'Instagram',</v>
      </c>
      <c r="Z645" t="str">
        <f t="shared" si="200"/>
        <v>'Yes',</v>
      </c>
      <c r="AA645" t="str">
        <f t="shared" si="201"/>
        <v>6 ,</v>
      </c>
      <c r="AB645" t="str">
        <f t="shared" si="202"/>
        <v>5 ,</v>
      </c>
      <c r="AC645" t="str">
        <f t="shared" si="203"/>
        <v>'Single',</v>
      </c>
      <c r="AD645" t="str">
        <f t="shared" si="204"/>
        <v>4 ,</v>
      </c>
      <c r="AE645" t="str">
        <f t="shared" si="205"/>
        <v>8 ,</v>
      </c>
      <c r="AF645" t="str">
        <f t="shared" si="206"/>
        <v>'High',</v>
      </c>
      <c r="AG645" t="str">
        <f t="shared" si="207"/>
        <v>'Insufficient',</v>
      </c>
      <c r="AH645" t="str">
        <f t="shared" si="208"/>
        <v>'Addicted User'</v>
      </c>
      <c r="AI645" t="s">
        <v>169</v>
      </c>
      <c r="AJ645" t="s">
        <v>170</v>
      </c>
    </row>
    <row r="646" spans="1:36" x14ac:dyDescent="0.25">
      <c r="A646">
        <v>645</v>
      </c>
      <c r="B646">
        <v>23</v>
      </c>
      <c r="C646" t="s">
        <v>13</v>
      </c>
      <c r="D646" t="s">
        <v>20</v>
      </c>
      <c r="E646" t="s">
        <v>25</v>
      </c>
      <c r="F646">
        <v>5.3</v>
      </c>
      <c r="G646" t="s">
        <v>22</v>
      </c>
      <c r="H646" t="s">
        <v>17</v>
      </c>
      <c r="I646">
        <v>6.8</v>
      </c>
      <c r="J646">
        <v>6</v>
      </c>
      <c r="K646" t="s">
        <v>18</v>
      </c>
      <c r="L646">
        <v>3</v>
      </c>
      <c r="M646">
        <v>7</v>
      </c>
      <c r="N646" t="str">
        <f t="shared" si="190"/>
        <v>High</v>
      </c>
      <c r="O646" t="str">
        <f t="shared" si="191"/>
        <v>Insufficient</v>
      </c>
      <c r="P646" t="str">
        <f t="shared" si="192"/>
        <v>Heavy User</v>
      </c>
      <c r="R646" t="s">
        <v>168</v>
      </c>
      <c r="S646" t="str">
        <f t="shared" si="193"/>
        <v>645 ,</v>
      </c>
      <c r="T646" t="str">
        <f t="shared" si="194"/>
        <v>23 ,</v>
      </c>
      <c r="U646" t="str">
        <f t="shared" si="195"/>
        <v>'Female',</v>
      </c>
      <c r="V646" t="str">
        <f t="shared" si="196"/>
        <v>'Graduate',</v>
      </c>
      <c r="W646" t="str">
        <f t="shared" si="197"/>
        <v>'USA',</v>
      </c>
      <c r="X646" t="str">
        <f t="shared" si="198"/>
        <v>5.3 ,</v>
      </c>
      <c r="Y646" t="str">
        <f t="shared" si="199"/>
        <v>'Twitter',</v>
      </c>
      <c r="Z646" t="str">
        <f t="shared" si="200"/>
        <v>'Yes',</v>
      </c>
      <c r="AA646" t="str">
        <f t="shared" si="201"/>
        <v>6.8 ,</v>
      </c>
      <c r="AB646" t="str">
        <f t="shared" si="202"/>
        <v>6 ,</v>
      </c>
      <c r="AC646" t="str">
        <f t="shared" si="203"/>
        <v>'In Relationship',</v>
      </c>
      <c r="AD646" t="str">
        <f t="shared" si="204"/>
        <v>3 ,</v>
      </c>
      <c r="AE646" t="str">
        <f t="shared" si="205"/>
        <v>7 ,</v>
      </c>
      <c r="AF646" t="str">
        <f t="shared" si="206"/>
        <v>'High',</v>
      </c>
      <c r="AG646" t="str">
        <f t="shared" si="207"/>
        <v>'Insufficient',</v>
      </c>
      <c r="AH646" t="str">
        <f t="shared" si="208"/>
        <v>'Heavy User'</v>
      </c>
      <c r="AI646" t="s">
        <v>169</v>
      </c>
      <c r="AJ646" t="s">
        <v>170</v>
      </c>
    </row>
    <row r="647" spans="1:36" x14ac:dyDescent="0.25">
      <c r="A647">
        <v>646</v>
      </c>
      <c r="B647">
        <v>22</v>
      </c>
      <c r="C647" t="s">
        <v>19</v>
      </c>
      <c r="D647" t="s">
        <v>20</v>
      </c>
      <c r="E647" t="s">
        <v>43</v>
      </c>
      <c r="F647">
        <v>6.3</v>
      </c>
      <c r="G647" t="s">
        <v>32</v>
      </c>
      <c r="H647" t="s">
        <v>17</v>
      </c>
      <c r="I647">
        <v>6.2</v>
      </c>
      <c r="J647">
        <v>5</v>
      </c>
      <c r="K647" t="s">
        <v>24</v>
      </c>
      <c r="L647">
        <v>4</v>
      </c>
      <c r="M647">
        <v>8</v>
      </c>
      <c r="N647" t="str">
        <f t="shared" si="190"/>
        <v>High</v>
      </c>
      <c r="O647" t="str">
        <f t="shared" si="191"/>
        <v>Insufficient</v>
      </c>
      <c r="P647" t="str">
        <f t="shared" si="192"/>
        <v>Addicted User</v>
      </c>
      <c r="R647" t="s">
        <v>168</v>
      </c>
      <c r="S647" t="str">
        <f t="shared" si="193"/>
        <v>646 ,</v>
      </c>
      <c r="T647" t="str">
        <f t="shared" si="194"/>
        <v>22 ,</v>
      </c>
      <c r="U647" t="str">
        <f t="shared" si="195"/>
        <v>'Male',</v>
      </c>
      <c r="V647" t="str">
        <f t="shared" si="196"/>
        <v>'Graduate',</v>
      </c>
      <c r="W647" t="str">
        <f t="shared" si="197"/>
        <v>'Mexico',</v>
      </c>
      <c r="X647" t="str">
        <f t="shared" si="198"/>
        <v>6.3 ,</v>
      </c>
      <c r="Y647" t="str">
        <f t="shared" si="199"/>
        <v>'Facebook',</v>
      </c>
      <c r="Z647" t="str">
        <f t="shared" si="200"/>
        <v>'Yes',</v>
      </c>
      <c r="AA647" t="str">
        <f t="shared" si="201"/>
        <v>6.2 ,</v>
      </c>
      <c r="AB647" t="str">
        <f t="shared" si="202"/>
        <v>5 ,</v>
      </c>
      <c r="AC647" t="str">
        <f t="shared" si="203"/>
        <v>'Single',</v>
      </c>
      <c r="AD647" t="str">
        <f t="shared" si="204"/>
        <v>4 ,</v>
      </c>
      <c r="AE647" t="str">
        <f t="shared" si="205"/>
        <v>8 ,</v>
      </c>
      <c r="AF647" t="str">
        <f t="shared" si="206"/>
        <v>'High',</v>
      </c>
      <c r="AG647" t="str">
        <f t="shared" si="207"/>
        <v>'Insufficient',</v>
      </c>
      <c r="AH647" t="str">
        <f t="shared" si="208"/>
        <v>'Addicted User'</v>
      </c>
      <c r="AI647" t="s">
        <v>169</v>
      </c>
      <c r="AJ647" t="s">
        <v>170</v>
      </c>
    </row>
    <row r="648" spans="1:36" x14ac:dyDescent="0.25">
      <c r="A648">
        <v>647</v>
      </c>
      <c r="B648">
        <v>20</v>
      </c>
      <c r="C648" t="s">
        <v>13</v>
      </c>
      <c r="D648" t="s">
        <v>14</v>
      </c>
      <c r="E648" t="s">
        <v>40</v>
      </c>
      <c r="F648">
        <v>4.8</v>
      </c>
      <c r="G648" t="s">
        <v>16</v>
      </c>
      <c r="H648" t="s">
        <v>23</v>
      </c>
      <c r="I648">
        <v>7.1</v>
      </c>
      <c r="J648">
        <v>7</v>
      </c>
      <c r="K648" t="s">
        <v>18</v>
      </c>
      <c r="L648">
        <v>2</v>
      </c>
      <c r="M648">
        <v>5</v>
      </c>
      <c r="N648" t="str">
        <f t="shared" si="190"/>
        <v>Medium</v>
      </c>
      <c r="O648" t="str">
        <f t="shared" si="191"/>
        <v>Recommended</v>
      </c>
      <c r="P648" t="str">
        <f t="shared" si="192"/>
        <v>Heavy User</v>
      </c>
      <c r="R648" t="s">
        <v>168</v>
      </c>
      <c r="S648" t="str">
        <f t="shared" si="193"/>
        <v>647 ,</v>
      </c>
      <c r="T648" t="str">
        <f t="shared" si="194"/>
        <v>20 ,</v>
      </c>
      <c r="U648" t="str">
        <f t="shared" si="195"/>
        <v>'Female',</v>
      </c>
      <c r="V648" t="str">
        <f t="shared" si="196"/>
        <v>'Undergraduate',</v>
      </c>
      <c r="W648" t="str">
        <f t="shared" si="197"/>
        <v>'France',</v>
      </c>
      <c r="X648" t="str">
        <f t="shared" si="198"/>
        <v>4.8 ,</v>
      </c>
      <c r="Y648" t="str">
        <f t="shared" si="199"/>
        <v>'Instagram',</v>
      </c>
      <c r="Z648" t="str">
        <f t="shared" si="200"/>
        <v>'No',</v>
      </c>
      <c r="AA648" t="str">
        <f t="shared" si="201"/>
        <v>7.1 ,</v>
      </c>
      <c r="AB648" t="str">
        <f t="shared" si="202"/>
        <v>7 ,</v>
      </c>
      <c r="AC648" t="str">
        <f t="shared" si="203"/>
        <v>'In Relationship',</v>
      </c>
      <c r="AD648" t="str">
        <f t="shared" si="204"/>
        <v>2 ,</v>
      </c>
      <c r="AE648" t="str">
        <f t="shared" si="205"/>
        <v>5 ,</v>
      </c>
      <c r="AF648" t="str">
        <f t="shared" si="206"/>
        <v>'Medium',</v>
      </c>
      <c r="AG648" t="str">
        <f t="shared" si="207"/>
        <v>'Recommended',</v>
      </c>
      <c r="AH648" t="str">
        <f t="shared" si="208"/>
        <v>'Heavy User'</v>
      </c>
      <c r="AI648" t="s">
        <v>169</v>
      </c>
      <c r="AJ648" t="s">
        <v>170</v>
      </c>
    </row>
    <row r="649" spans="1:36" x14ac:dyDescent="0.25">
      <c r="A649">
        <v>648</v>
      </c>
      <c r="B649">
        <v>23</v>
      </c>
      <c r="C649" t="s">
        <v>19</v>
      </c>
      <c r="D649" t="s">
        <v>20</v>
      </c>
      <c r="E649" t="s">
        <v>31</v>
      </c>
      <c r="F649">
        <v>5.7</v>
      </c>
      <c r="G649" t="s">
        <v>26</v>
      </c>
      <c r="H649" t="s">
        <v>17</v>
      </c>
      <c r="I649">
        <v>6.6</v>
      </c>
      <c r="J649">
        <v>6</v>
      </c>
      <c r="K649" t="s">
        <v>24</v>
      </c>
      <c r="L649">
        <v>3</v>
      </c>
      <c r="M649">
        <v>7</v>
      </c>
      <c r="N649" t="str">
        <f t="shared" si="190"/>
        <v>High</v>
      </c>
      <c r="O649" t="str">
        <f t="shared" si="191"/>
        <v>Insufficient</v>
      </c>
      <c r="P649" t="str">
        <f t="shared" si="192"/>
        <v>Heavy User</v>
      </c>
      <c r="R649" t="s">
        <v>168</v>
      </c>
      <c r="S649" t="str">
        <f t="shared" si="193"/>
        <v>648 ,</v>
      </c>
      <c r="T649" t="str">
        <f t="shared" si="194"/>
        <v>23 ,</v>
      </c>
      <c r="U649" t="str">
        <f t="shared" si="195"/>
        <v>'Male',</v>
      </c>
      <c r="V649" t="str">
        <f t="shared" si="196"/>
        <v>'Graduate',</v>
      </c>
      <c r="W649" t="str">
        <f t="shared" si="197"/>
        <v>'Canada',</v>
      </c>
      <c r="X649" t="str">
        <f t="shared" si="198"/>
        <v>5.7 ,</v>
      </c>
      <c r="Y649" t="str">
        <f t="shared" si="199"/>
        <v>'TikTok',</v>
      </c>
      <c r="Z649" t="str">
        <f t="shared" si="200"/>
        <v>'Yes',</v>
      </c>
      <c r="AA649" t="str">
        <f t="shared" si="201"/>
        <v>6.6 ,</v>
      </c>
      <c r="AB649" t="str">
        <f t="shared" si="202"/>
        <v>6 ,</v>
      </c>
      <c r="AC649" t="str">
        <f t="shared" si="203"/>
        <v>'Single',</v>
      </c>
      <c r="AD649" t="str">
        <f t="shared" si="204"/>
        <v>3 ,</v>
      </c>
      <c r="AE649" t="str">
        <f t="shared" si="205"/>
        <v>7 ,</v>
      </c>
      <c r="AF649" t="str">
        <f t="shared" si="206"/>
        <v>'High',</v>
      </c>
      <c r="AG649" t="str">
        <f t="shared" si="207"/>
        <v>'Insufficient',</v>
      </c>
      <c r="AH649" t="str">
        <f t="shared" si="208"/>
        <v>'Heavy User'</v>
      </c>
      <c r="AI649" t="s">
        <v>169</v>
      </c>
      <c r="AJ649" t="s">
        <v>170</v>
      </c>
    </row>
    <row r="650" spans="1:36" x14ac:dyDescent="0.25">
      <c r="A650">
        <v>649</v>
      </c>
      <c r="B650">
        <v>21</v>
      </c>
      <c r="C650" t="s">
        <v>13</v>
      </c>
      <c r="D650" t="s">
        <v>14</v>
      </c>
      <c r="E650" t="s">
        <v>29</v>
      </c>
      <c r="F650">
        <v>6.2</v>
      </c>
      <c r="G650" t="s">
        <v>22</v>
      </c>
      <c r="H650" t="s">
        <v>17</v>
      </c>
      <c r="I650">
        <v>6.3</v>
      </c>
      <c r="J650">
        <v>5</v>
      </c>
      <c r="K650" t="s">
        <v>24</v>
      </c>
      <c r="L650">
        <v>4</v>
      </c>
      <c r="M650">
        <v>8</v>
      </c>
      <c r="N650" t="str">
        <f t="shared" si="190"/>
        <v>High</v>
      </c>
      <c r="O650" t="str">
        <f t="shared" si="191"/>
        <v>Insufficient</v>
      </c>
      <c r="P650" t="str">
        <f t="shared" si="192"/>
        <v>Addicted User</v>
      </c>
      <c r="R650" t="s">
        <v>168</v>
      </c>
      <c r="S650" t="str">
        <f t="shared" si="193"/>
        <v>649 ,</v>
      </c>
      <c r="T650" t="str">
        <f t="shared" si="194"/>
        <v>21 ,</v>
      </c>
      <c r="U650" t="str">
        <f t="shared" si="195"/>
        <v>'Female',</v>
      </c>
      <c r="V650" t="str">
        <f t="shared" si="196"/>
        <v>'Undergraduate',</v>
      </c>
      <c r="W650" t="str">
        <f t="shared" si="197"/>
        <v>'UK',</v>
      </c>
      <c r="X650" t="str">
        <f t="shared" si="198"/>
        <v>6.2 ,</v>
      </c>
      <c r="Y650" t="str">
        <f t="shared" si="199"/>
        <v>'Twitter',</v>
      </c>
      <c r="Z650" t="str">
        <f t="shared" si="200"/>
        <v>'Yes',</v>
      </c>
      <c r="AA650" t="str">
        <f t="shared" si="201"/>
        <v>6.3 ,</v>
      </c>
      <c r="AB650" t="str">
        <f t="shared" si="202"/>
        <v>5 ,</v>
      </c>
      <c r="AC650" t="str">
        <f t="shared" si="203"/>
        <v>'Single',</v>
      </c>
      <c r="AD650" t="str">
        <f t="shared" si="204"/>
        <v>4 ,</v>
      </c>
      <c r="AE650" t="str">
        <f t="shared" si="205"/>
        <v>8 ,</v>
      </c>
      <c r="AF650" t="str">
        <f t="shared" si="206"/>
        <v>'High',</v>
      </c>
      <c r="AG650" t="str">
        <f t="shared" si="207"/>
        <v>'Insufficient',</v>
      </c>
      <c r="AH650" t="str">
        <f t="shared" si="208"/>
        <v>'Addicted User'</v>
      </c>
      <c r="AI650" t="s">
        <v>169</v>
      </c>
      <c r="AJ650" t="s">
        <v>170</v>
      </c>
    </row>
    <row r="651" spans="1:36" x14ac:dyDescent="0.25">
      <c r="A651">
        <v>650</v>
      </c>
      <c r="B651">
        <v>24</v>
      </c>
      <c r="C651" t="s">
        <v>19</v>
      </c>
      <c r="D651" t="s">
        <v>20</v>
      </c>
      <c r="E651" t="s">
        <v>42</v>
      </c>
      <c r="F651">
        <v>4.7</v>
      </c>
      <c r="G651" t="s">
        <v>32</v>
      </c>
      <c r="H651" t="s">
        <v>23</v>
      </c>
      <c r="I651">
        <v>7.2</v>
      </c>
      <c r="J651">
        <v>7</v>
      </c>
      <c r="K651" t="s">
        <v>18</v>
      </c>
      <c r="L651">
        <v>2</v>
      </c>
      <c r="M651">
        <v>5</v>
      </c>
      <c r="N651" t="str">
        <f t="shared" si="190"/>
        <v>Medium</v>
      </c>
      <c r="O651" t="str">
        <f t="shared" si="191"/>
        <v>Recommended</v>
      </c>
      <c r="P651" t="str">
        <f t="shared" si="192"/>
        <v>Heavy User</v>
      </c>
      <c r="R651" t="s">
        <v>168</v>
      </c>
      <c r="S651" t="str">
        <f t="shared" si="193"/>
        <v>650 ,</v>
      </c>
      <c r="T651" t="str">
        <f t="shared" si="194"/>
        <v>24 ,</v>
      </c>
      <c r="U651" t="str">
        <f t="shared" si="195"/>
        <v>'Male',</v>
      </c>
      <c r="V651" t="str">
        <f t="shared" si="196"/>
        <v>'Graduate',</v>
      </c>
      <c r="W651" t="str">
        <f t="shared" si="197"/>
        <v>'Italy',</v>
      </c>
      <c r="X651" t="str">
        <f t="shared" si="198"/>
        <v>4.7 ,</v>
      </c>
      <c r="Y651" t="str">
        <f t="shared" si="199"/>
        <v>'Facebook',</v>
      </c>
      <c r="Z651" t="str">
        <f t="shared" si="200"/>
        <v>'No',</v>
      </c>
      <c r="AA651" t="str">
        <f t="shared" si="201"/>
        <v>7.2 ,</v>
      </c>
      <c r="AB651" t="str">
        <f t="shared" si="202"/>
        <v>7 ,</v>
      </c>
      <c r="AC651" t="str">
        <f t="shared" si="203"/>
        <v>'In Relationship',</v>
      </c>
      <c r="AD651" t="str">
        <f t="shared" si="204"/>
        <v>2 ,</v>
      </c>
      <c r="AE651" t="str">
        <f t="shared" si="205"/>
        <v>5 ,</v>
      </c>
      <c r="AF651" t="str">
        <f t="shared" si="206"/>
        <v>'Medium',</v>
      </c>
      <c r="AG651" t="str">
        <f t="shared" si="207"/>
        <v>'Recommended',</v>
      </c>
      <c r="AH651" t="str">
        <f t="shared" si="208"/>
        <v>'Heavy User'</v>
      </c>
      <c r="AI651" t="s">
        <v>169</v>
      </c>
      <c r="AJ651" t="s">
        <v>170</v>
      </c>
    </row>
    <row r="652" spans="1:36" x14ac:dyDescent="0.25">
      <c r="A652">
        <v>651</v>
      </c>
      <c r="B652">
        <v>19</v>
      </c>
      <c r="C652" t="s">
        <v>13</v>
      </c>
      <c r="D652" t="s">
        <v>14</v>
      </c>
      <c r="E652" t="s">
        <v>44</v>
      </c>
      <c r="F652">
        <v>6.8</v>
      </c>
      <c r="G652" t="s">
        <v>16</v>
      </c>
      <c r="H652" t="s">
        <v>17</v>
      </c>
      <c r="I652">
        <v>5.9</v>
      </c>
      <c r="J652">
        <v>4</v>
      </c>
      <c r="K652" t="s">
        <v>24</v>
      </c>
      <c r="L652">
        <v>5</v>
      </c>
      <c r="M652">
        <v>9</v>
      </c>
      <c r="N652" t="str">
        <f t="shared" si="190"/>
        <v>High</v>
      </c>
      <c r="O652" t="str">
        <f t="shared" si="191"/>
        <v>Insufficient</v>
      </c>
      <c r="P652" t="str">
        <f t="shared" si="192"/>
        <v>Addicted User</v>
      </c>
      <c r="R652" t="s">
        <v>168</v>
      </c>
      <c r="S652" t="str">
        <f t="shared" si="193"/>
        <v>651 ,</v>
      </c>
      <c r="T652" t="str">
        <f t="shared" si="194"/>
        <v>19 ,</v>
      </c>
      <c r="U652" t="str">
        <f t="shared" si="195"/>
        <v>'Female',</v>
      </c>
      <c r="V652" t="str">
        <f t="shared" si="196"/>
        <v>'Undergraduate',</v>
      </c>
      <c r="W652" t="str">
        <f t="shared" si="197"/>
        <v>'Russia',</v>
      </c>
      <c r="X652" t="str">
        <f t="shared" si="198"/>
        <v>6.8 ,</v>
      </c>
      <c r="Y652" t="str">
        <f t="shared" si="199"/>
        <v>'Instagram',</v>
      </c>
      <c r="Z652" t="str">
        <f t="shared" si="200"/>
        <v>'Yes',</v>
      </c>
      <c r="AA652" t="str">
        <f t="shared" si="201"/>
        <v>5.9 ,</v>
      </c>
      <c r="AB652" t="str">
        <f t="shared" si="202"/>
        <v>4 ,</v>
      </c>
      <c r="AC652" t="str">
        <f t="shared" si="203"/>
        <v>'Single',</v>
      </c>
      <c r="AD652" t="str">
        <f t="shared" si="204"/>
        <v>5 ,</v>
      </c>
      <c r="AE652" t="str">
        <f t="shared" si="205"/>
        <v>9 ,</v>
      </c>
      <c r="AF652" t="str">
        <f t="shared" si="206"/>
        <v>'High',</v>
      </c>
      <c r="AG652" t="str">
        <f t="shared" si="207"/>
        <v>'Insufficient',</v>
      </c>
      <c r="AH652" t="str">
        <f t="shared" si="208"/>
        <v>'Addicted User'</v>
      </c>
      <c r="AI652" t="s">
        <v>169</v>
      </c>
      <c r="AJ652" t="s">
        <v>170</v>
      </c>
    </row>
    <row r="653" spans="1:36" x14ac:dyDescent="0.25">
      <c r="A653">
        <v>652</v>
      </c>
      <c r="B653">
        <v>22</v>
      </c>
      <c r="C653" t="s">
        <v>19</v>
      </c>
      <c r="D653" t="s">
        <v>20</v>
      </c>
      <c r="E653" t="s">
        <v>45</v>
      </c>
      <c r="F653">
        <v>5.6</v>
      </c>
      <c r="G653" t="s">
        <v>144</v>
      </c>
      <c r="H653" t="s">
        <v>17</v>
      </c>
      <c r="I653">
        <v>6.7</v>
      </c>
      <c r="J653">
        <v>6</v>
      </c>
      <c r="K653" t="s">
        <v>18</v>
      </c>
      <c r="L653">
        <v>3</v>
      </c>
      <c r="M653">
        <v>7</v>
      </c>
      <c r="N653" t="str">
        <f t="shared" si="190"/>
        <v>High</v>
      </c>
      <c r="O653" t="str">
        <f t="shared" si="191"/>
        <v>Insufficient</v>
      </c>
      <c r="P653" t="str">
        <f t="shared" si="192"/>
        <v>Heavy User</v>
      </c>
      <c r="R653" t="s">
        <v>168</v>
      </c>
      <c r="S653" t="str">
        <f t="shared" si="193"/>
        <v>652 ,</v>
      </c>
      <c r="T653" t="str">
        <f t="shared" si="194"/>
        <v>22 ,</v>
      </c>
      <c r="U653" t="str">
        <f t="shared" si="195"/>
        <v>'Male',</v>
      </c>
      <c r="V653" t="str">
        <f t="shared" si="196"/>
        <v>'Graduate',</v>
      </c>
      <c r="W653" t="str">
        <f t="shared" si="197"/>
        <v>'China',</v>
      </c>
      <c r="X653" t="str">
        <f t="shared" si="198"/>
        <v>5.6 ,</v>
      </c>
      <c r="Y653" t="str">
        <f t="shared" si="199"/>
        <v>'WeChat',</v>
      </c>
      <c r="Z653" t="str">
        <f t="shared" si="200"/>
        <v>'Yes',</v>
      </c>
      <c r="AA653" t="str">
        <f t="shared" si="201"/>
        <v>6.7 ,</v>
      </c>
      <c r="AB653" t="str">
        <f t="shared" si="202"/>
        <v>6 ,</v>
      </c>
      <c r="AC653" t="str">
        <f t="shared" si="203"/>
        <v>'In Relationship',</v>
      </c>
      <c r="AD653" t="str">
        <f t="shared" si="204"/>
        <v>3 ,</v>
      </c>
      <c r="AE653" t="str">
        <f t="shared" si="205"/>
        <v>7 ,</v>
      </c>
      <c r="AF653" t="str">
        <f t="shared" si="206"/>
        <v>'High',</v>
      </c>
      <c r="AG653" t="str">
        <f t="shared" si="207"/>
        <v>'Insufficient',</v>
      </c>
      <c r="AH653" t="str">
        <f t="shared" si="208"/>
        <v>'Heavy User'</v>
      </c>
      <c r="AI653" t="s">
        <v>169</v>
      </c>
      <c r="AJ653" t="s">
        <v>170</v>
      </c>
    </row>
    <row r="654" spans="1:36" x14ac:dyDescent="0.25">
      <c r="A654">
        <v>653</v>
      </c>
      <c r="B654">
        <v>20</v>
      </c>
      <c r="C654" t="s">
        <v>13</v>
      </c>
      <c r="D654" t="s">
        <v>14</v>
      </c>
      <c r="E654" t="s">
        <v>38</v>
      </c>
      <c r="F654">
        <v>4.3</v>
      </c>
      <c r="G654" t="s">
        <v>22</v>
      </c>
      <c r="H654" t="s">
        <v>23</v>
      </c>
      <c r="I654">
        <v>7.5</v>
      </c>
      <c r="J654">
        <v>8</v>
      </c>
      <c r="K654" t="s">
        <v>24</v>
      </c>
      <c r="L654">
        <v>2</v>
      </c>
      <c r="M654">
        <v>4</v>
      </c>
      <c r="N654" t="str">
        <f t="shared" si="190"/>
        <v>Medium</v>
      </c>
      <c r="O654" t="str">
        <f t="shared" si="191"/>
        <v>Recommended</v>
      </c>
      <c r="P654" t="str">
        <f t="shared" si="192"/>
        <v>Heavy User</v>
      </c>
      <c r="R654" t="s">
        <v>168</v>
      </c>
      <c r="S654" t="str">
        <f t="shared" si="193"/>
        <v>653 ,</v>
      </c>
      <c r="T654" t="str">
        <f t="shared" si="194"/>
        <v>20 ,</v>
      </c>
      <c r="U654" t="str">
        <f t="shared" si="195"/>
        <v>'Female',</v>
      </c>
      <c r="V654" t="str">
        <f t="shared" si="196"/>
        <v>'Undergraduate',</v>
      </c>
      <c r="W654" t="str">
        <f t="shared" si="197"/>
        <v>'Japan',</v>
      </c>
      <c r="X654" t="str">
        <f t="shared" si="198"/>
        <v>4.3 ,</v>
      </c>
      <c r="Y654" t="str">
        <f t="shared" si="199"/>
        <v>'Twitter',</v>
      </c>
      <c r="Z654" t="str">
        <f t="shared" si="200"/>
        <v>'No',</v>
      </c>
      <c r="AA654" t="str">
        <f t="shared" si="201"/>
        <v>7.5 ,</v>
      </c>
      <c r="AB654" t="str">
        <f t="shared" si="202"/>
        <v>8 ,</v>
      </c>
      <c r="AC654" t="str">
        <f t="shared" si="203"/>
        <v>'Single',</v>
      </c>
      <c r="AD654" t="str">
        <f t="shared" si="204"/>
        <v>2 ,</v>
      </c>
      <c r="AE654" t="str">
        <f t="shared" si="205"/>
        <v>4 ,</v>
      </c>
      <c r="AF654" t="str">
        <f t="shared" si="206"/>
        <v>'Medium',</v>
      </c>
      <c r="AG654" t="str">
        <f t="shared" si="207"/>
        <v>'Recommended',</v>
      </c>
      <c r="AH654" t="str">
        <f t="shared" si="208"/>
        <v>'Heavy User'</v>
      </c>
      <c r="AI654" t="s">
        <v>169</v>
      </c>
      <c r="AJ654" t="s">
        <v>170</v>
      </c>
    </row>
    <row r="655" spans="1:36" x14ac:dyDescent="0.25">
      <c r="A655">
        <v>654</v>
      </c>
      <c r="B655">
        <v>23</v>
      </c>
      <c r="C655" t="s">
        <v>19</v>
      </c>
      <c r="D655" t="s">
        <v>20</v>
      </c>
      <c r="E655" t="s">
        <v>90</v>
      </c>
      <c r="F655">
        <v>6.2</v>
      </c>
      <c r="G655" t="s">
        <v>26</v>
      </c>
      <c r="H655" t="s">
        <v>17</v>
      </c>
      <c r="I655">
        <v>6.3</v>
      </c>
      <c r="J655">
        <v>5</v>
      </c>
      <c r="K655" t="s">
        <v>24</v>
      </c>
      <c r="L655">
        <v>4</v>
      </c>
      <c r="M655">
        <v>8</v>
      </c>
      <c r="N655" t="str">
        <f t="shared" si="190"/>
        <v>High</v>
      </c>
      <c r="O655" t="str">
        <f t="shared" si="191"/>
        <v>Insufficient</v>
      </c>
      <c r="P655" t="str">
        <f t="shared" si="192"/>
        <v>Addicted User</v>
      </c>
      <c r="R655" t="s">
        <v>168</v>
      </c>
      <c r="S655" t="str">
        <f t="shared" si="193"/>
        <v>654 ,</v>
      </c>
      <c r="T655" t="str">
        <f t="shared" si="194"/>
        <v>23 ,</v>
      </c>
      <c r="U655" t="str">
        <f t="shared" si="195"/>
        <v>'Male',</v>
      </c>
      <c r="V655" t="str">
        <f t="shared" si="196"/>
        <v>'Graduate',</v>
      </c>
      <c r="W655" t="str">
        <f t="shared" si="197"/>
        <v>'Poland',</v>
      </c>
      <c r="X655" t="str">
        <f t="shared" si="198"/>
        <v>6.2 ,</v>
      </c>
      <c r="Y655" t="str">
        <f t="shared" si="199"/>
        <v>'TikTok',</v>
      </c>
      <c r="Z655" t="str">
        <f t="shared" si="200"/>
        <v>'Yes',</v>
      </c>
      <c r="AA655" t="str">
        <f t="shared" si="201"/>
        <v>6.3 ,</v>
      </c>
      <c r="AB655" t="str">
        <f t="shared" si="202"/>
        <v>5 ,</v>
      </c>
      <c r="AC655" t="str">
        <f t="shared" si="203"/>
        <v>'Single',</v>
      </c>
      <c r="AD655" t="str">
        <f t="shared" si="204"/>
        <v>4 ,</v>
      </c>
      <c r="AE655" t="str">
        <f t="shared" si="205"/>
        <v>8 ,</v>
      </c>
      <c r="AF655" t="str">
        <f t="shared" si="206"/>
        <v>'High',</v>
      </c>
      <c r="AG655" t="str">
        <f t="shared" si="207"/>
        <v>'Insufficient',</v>
      </c>
      <c r="AH655" t="str">
        <f t="shared" si="208"/>
        <v>'Addicted User'</v>
      </c>
      <c r="AI655" t="s">
        <v>169</v>
      </c>
      <c r="AJ655" t="s">
        <v>170</v>
      </c>
    </row>
    <row r="656" spans="1:36" x14ac:dyDescent="0.25">
      <c r="A656">
        <v>655</v>
      </c>
      <c r="B656">
        <v>21</v>
      </c>
      <c r="C656" t="s">
        <v>13</v>
      </c>
      <c r="D656" t="s">
        <v>14</v>
      </c>
      <c r="E656" t="s">
        <v>89</v>
      </c>
      <c r="F656">
        <v>4.4000000000000004</v>
      </c>
      <c r="G656" t="s">
        <v>16</v>
      </c>
      <c r="H656" t="s">
        <v>23</v>
      </c>
      <c r="I656">
        <v>7.4</v>
      </c>
      <c r="J656">
        <v>7</v>
      </c>
      <c r="K656" t="s">
        <v>18</v>
      </c>
      <c r="L656">
        <v>2</v>
      </c>
      <c r="M656">
        <v>5</v>
      </c>
      <c r="N656" t="str">
        <f t="shared" si="190"/>
        <v>Medium</v>
      </c>
      <c r="O656" t="str">
        <f t="shared" si="191"/>
        <v>Recommended</v>
      </c>
      <c r="P656" t="str">
        <f t="shared" si="192"/>
        <v>Heavy User</v>
      </c>
      <c r="R656" t="s">
        <v>168</v>
      </c>
      <c r="S656" t="str">
        <f t="shared" si="193"/>
        <v>655 ,</v>
      </c>
      <c r="T656" t="str">
        <f t="shared" si="194"/>
        <v>21 ,</v>
      </c>
      <c r="U656" t="str">
        <f t="shared" si="195"/>
        <v>'Female',</v>
      </c>
      <c r="V656" t="str">
        <f t="shared" si="196"/>
        <v>'Undergraduate',</v>
      </c>
      <c r="W656" t="str">
        <f t="shared" si="197"/>
        <v>'Finland',</v>
      </c>
      <c r="X656" t="str">
        <f t="shared" si="198"/>
        <v>4.4 ,</v>
      </c>
      <c r="Y656" t="str">
        <f t="shared" si="199"/>
        <v>'Instagram',</v>
      </c>
      <c r="Z656" t="str">
        <f t="shared" si="200"/>
        <v>'No',</v>
      </c>
      <c r="AA656" t="str">
        <f t="shared" si="201"/>
        <v>7.4 ,</v>
      </c>
      <c r="AB656" t="str">
        <f t="shared" si="202"/>
        <v>7 ,</v>
      </c>
      <c r="AC656" t="str">
        <f t="shared" si="203"/>
        <v>'In Relationship',</v>
      </c>
      <c r="AD656" t="str">
        <f t="shared" si="204"/>
        <v>2 ,</v>
      </c>
      <c r="AE656" t="str">
        <f t="shared" si="205"/>
        <v>5 ,</v>
      </c>
      <c r="AF656" t="str">
        <f t="shared" si="206"/>
        <v>'Medium',</v>
      </c>
      <c r="AG656" t="str">
        <f t="shared" si="207"/>
        <v>'Recommended',</v>
      </c>
      <c r="AH656" t="str">
        <f t="shared" si="208"/>
        <v>'Heavy User'</v>
      </c>
      <c r="AI656" t="s">
        <v>169</v>
      </c>
      <c r="AJ656" t="s">
        <v>170</v>
      </c>
    </row>
    <row r="657" spans="1:36" x14ac:dyDescent="0.25">
      <c r="A657">
        <v>656</v>
      </c>
      <c r="B657">
        <v>24</v>
      </c>
      <c r="C657" t="s">
        <v>19</v>
      </c>
      <c r="D657" t="s">
        <v>20</v>
      </c>
      <c r="E657" t="s">
        <v>41</v>
      </c>
      <c r="F657">
        <v>6.5</v>
      </c>
      <c r="G657" t="s">
        <v>32</v>
      </c>
      <c r="H657" t="s">
        <v>17</v>
      </c>
      <c r="I657">
        <v>6.1</v>
      </c>
      <c r="J657">
        <v>5</v>
      </c>
      <c r="K657" t="s">
        <v>24</v>
      </c>
      <c r="L657">
        <v>4</v>
      </c>
      <c r="M657">
        <v>8</v>
      </c>
      <c r="N657" t="str">
        <f t="shared" si="190"/>
        <v>High</v>
      </c>
      <c r="O657" t="str">
        <f t="shared" si="191"/>
        <v>Insufficient</v>
      </c>
      <c r="P657" t="str">
        <f t="shared" si="192"/>
        <v>Addicted User</v>
      </c>
      <c r="R657" t="s">
        <v>168</v>
      </c>
      <c r="S657" t="str">
        <f t="shared" si="193"/>
        <v>656 ,</v>
      </c>
      <c r="T657" t="str">
        <f t="shared" si="194"/>
        <v>24 ,</v>
      </c>
      <c r="U657" t="str">
        <f t="shared" si="195"/>
        <v>'Male',</v>
      </c>
      <c r="V657" t="str">
        <f t="shared" si="196"/>
        <v>'Graduate',</v>
      </c>
      <c r="W657" t="str">
        <f t="shared" si="197"/>
        <v>'Spain',</v>
      </c>
      <c r="X657" t="str">
        <f t="shared" si="198"/>
        <v>6.5 ,</v>
      </c>
      <c r="Y657" t="str">
        <f t="shared" si="199"/>
        <v>'Facebook',</v>
      </c>
      <c r="Z657" t="str">
        <f t="shared" si="200"/>
        <v>'Yes',</v>
      </c>
      <c r="AA657" t="str">
        <f t="shared" si="201"/>
        <v>6.1 ,</v>
      </c>
      <c r="AB657" t="str">
        <f t="shared" si="202"/>
        <v>5 ,</v>
      </c>
      <c r="AC657" t="str">
        <f t="shared" si="203"/>
        <v>'Single',</v>
      </c>
      <c r="AD657" t="str">
        <f t="shared" si="204"/>
        <v>4 ,</v>
      </c>
      <c r="AE657" t="str">
        <f t="shared" si="205"/>
        <v>8 ,</v>
      </c>
      <c r="AF657" t="str">
        <f t="shared" si="206"/>
        <v>'High',</v>
      </c>
      <c r="AG657" t="str">
        <f t="shared" si="207"/>
        <v>'Insufficient',</v>
      </c>
      <c r="AH657" t="str">
        <f t="shared" si="208"/>
        <v>'Addicted User'</v>
      </c>
      <c r="AI657" t="s">
        <v>169</v>
      </c>
      <c r="AJ657" t="s">
        <v>170</v>
      </c>
    </row>
    <row r="658" spans="1:36" x14ac:dyDescent="0.25">
      <c r="A658">
        <v>657</v>
      </c>
      <c r="B658">
        <v>19</v>
      </c>
      <c r="C658" t="s">
        <v>13</v>
      </c>
      <c r="D658" t="s">
        <v>14</v>
      </c>
      <c r="E658" t="s">
        <v>48</v>
      </c>
      <c r="F658">
        <v>4.5999999999999996</v>
      </c>
      <c r="G658" t="s">
        <v>22</v>
      </c>
      <c r="H658" t="s">
        <v>23</v>
      </c>
      <c r="I658">
        <v>7.3</v>
      </c>
      <c r="J658">
        <v>7</v>
      </c>
      <c r="K658" t="s">
        <v>18</v>
      </c>
      <c r="L658">
        <v>2</v>
      </c>
      <c r="M658">
        <v>5</v>
      </c>
      <c r="N658" t="str">
        <f t="shared" si="190"/>
        <v>Medium</v>
      </c>
      <c r="O658" t="str">
        <f t="shared" si="191"/>
        <v>Recommended</v>
      </c>
      <c r="P658" t="str">
        <f t="shared" si="192"/>
        <v>Heavy User</v>
      </c>
      <c r="R658" t="s">
        <v>168</v>
      </c>
      <c r="S658" t="str">
        <f t="shared" si="193"/>
        <v>657 ,</v>
      </c>
      <c r="T658" t="str">
        <f t="shared" si="194"/>
        <v>19 ,</v>
      </c>
      <c r="U658" t="str">
        <f t="shared" si="195"/>
        <v>'Female',</v>
      </c>
      <c r="V658" t="str">
        <f t="shared" si="196"/>
        <v>'Undergraduate',</v>
      </c>
      <c r="W658" t="str">
        <f t="shared" si="197"/>
        <v>'Denmark',</v>
      </c>
      <c r="X658" t="str">
        <f t="shared" si="198"/>
        <v>4.6 ,</v>
      </c>
      <c r="Y658" t="str">
        <f t="shared" si="199"/>
        <v>'Twitter',</v>
      </c>
      <c r="Z658" t="str">
        <f t="shared" si="200"/>
        <v>'No',</v>
      </c>
      <c r="AA658" t="str">
        <f t="shared" si="201"/>
        <v>7.3 ,</v>
      </c>
      <c r="AB658" t="str">
        <f t="shared" si="202"/>
        <v>7 ,</v>
      </c>
      <c r="AC658" t="str">
        <f t="shared" si="203"/>
        <v>'In Relationship',</v>
      </c>
      <c r="AD658" t="str">
        <f t="shared" si="204"/>
        <v>2 ,</v>
      </c>
      <c r="AE658" t="str">
        <f t="shared" si="205"/>
        <v>5 ,</v>
      </c>
      <c r="AF658" t="str">
        <f t="shared" si="206"/>
        <v>'Medium',</v>
      </c>
      <c r="AG658" t="str">
        <f t="shared" si="207"/>
        <v>'Recommended',</v>
      </c>
      <c r="AH658" t="str">
        <f t="shared" si="208"/>
        <v>'Heavy User'</v>
      </c>
      <c r="AI658" t="s">
        <v>169</v>
      </c>
      <c r="AJ658" t="s">
        <v>170</v>
      </c>
    </row>
    <row r="659" spans="1:36" x14ac:dyDescent="0.25">
      <c r="A659">
        <v>658</v>
      </c>
      <c r="B659">
        <v>22</v>
      </c>
      <c r="C659" t="s">
        <v>19</v>
      </c>
      <c r="D659" t="s">
        <v>20</v>
      </c>
      <c r="E659" t="s">
        <v>55</v>
      </c>
      <c r="F659">
        <v>5.8</v>
      </c>
      <c r="G659" t="s">
        <v>16</v>
      </c>
      <c r="H659" t="s">
        <v>17</v>
      </c>
      <c r="I659">
        <v>6.6</v>
      </c>
      <c r="J659">
        <v>6</v>
      </c>
      <c r="K659" t="s">
        <v>24</v>
      </c>
      <c r="L659">
        <v>3</v>
      </c>
      <c r="M659">
        <v>7</v>
      </c>
      <c r="N659" t="str">
        <f t="shared" si="190"/>
        <v>High</v>
      </c>
      <c r="O659" t="str">
        <f t="shared" si="191"/>
        <v>Insufficient</v>
      </c>
      <c r="P659" t="str">
        <f t="shared" si="192"/>
        <v>Heavy User</v>
      </c>
      <c r="R659" t="s">
        <v>168</v>
      </c>
      <c r="S659" t="str">
        <f t="shared" si="193"/>
        <v>658 ,</v>
      </c>
      <c r="T659" t="str">
        <f t="shared" si="194"/>
        <v>22 ,</v>
      </c>
      <c r="U659" t="str">
        <f t="shared" si="195"/>
        <v>'Male',</v>
      </c>
      <c r="V659" t="str">
        <f t="shared" si="196"/>
        <v>'Graduate',</v>
      </c>
      <c r="W659" t="str">
        <f t="shared" si="197"/>
        <v>'Ireland',</v>
      </c>
      <c r="X659" t="str">
        <f t="shared" si="198"/>
        <v>5.8 ,</v>
      </c>
      <c r="Y659" t="str">
        <f t="shared" si="199"/>
        <v>'Instagram',</v>
      </c>
      <c r="Z659" t="str">
        <f t="shared" si="200"/>
        <v>'Yes',</v>
      </c>
      <c r="AA659" t="str">
        <f t="shared" si="201"/>
        <v>6.6 ,</v>
      </c>
      <c r="AB659" t="str">
        <f t="shared" si="202"/>
        <v>6 ,</v>
      </c>
      <c r="AC659" t="str">
        <f t="shared" si="203"/>
        <v>'Single',</v>
      </c>
      <c r="AD659" t="str">
        <f t="shared" si="204"/>
        <v>3 ,</v>
      </c>
      <c r="AE659" t="str">
        <f t="shared" si="205"/>
        <v>7 ,</v>
      </c>
      <c r="AF659" t="str">
        <f t="shared" si="206"/>
        <v>'High',</v>
      </c>
      <c r="AG659" t="str">
        <f t="shared" si="207"/>
        <v>'Insufficient',</v>
      </c>
      <c r="AH659" t="str">
        <f t="shared" si="208"/>
        <v>'Heavy User'</v>
      </c>
      <c r="AI659" t="s">
        <v>169</v>
      </c>
      <c r="AJ659" t="s">
        <v>170</v>
      </c>
    </row>
    <row r="660" spans="1:36" x14ac:dyDescent="0.25">
      <c r="A660">
        <v>659</v>
      </c>
      <c r="B660">
        <v>20</v>
      </c>
      <c r="C660" t="s">
        <v>13</v>
      </c>
      <c r="D660" t="s">
        <v>14</v>
      </c>
      <c r="E660" t="s">
        <v>21</v>
      </c>
      <c r="F660">
        <v>7.1</v>
      </c>
      <c r="G660" t="s">
        <v>26</v>
      </c>
      <c r="H660" t="s">
        <v>17</v>
      </c>
      <c r="I660">
        <v>5.8</v>
      </c>
      <c r="J660">
        <v>4</v>
      </c>
      <c r="K660" t="s">
        <v>24</v>
      </c>
      <c r="L660">
        <v>5</v>
      </c>
      <c r="M660">
        <v>9</v>
      </c>
      <c r="N660" t="str">
        <f t="shared" si="190"/>
        <v>High</v>
      </c>
      <c r="O660" t="str">
        <f t="shared" si="191"/>
        <v>Insufficient</v>
      </c>
      <c r="P660" t="str">
        <f t="shared" si="192"/>
        <v>Addicted User</v>
      </c>
      <c r="R660" t="s">
        <v>168</v>
      </c>
      <c r="S660" t="str">
        <f t="shared" si="193"/>
        <v>659 ,</v>
      </c>
      <c r="T660" t="str">
        <f t="shared" si="194"/>
        <v>20 ,</v>
      </c>
      <c r="U660" t="str">
        <f t="shared" si="195"/>
        <v>'Female',</v>
      </c>
      <c r="V660" t="str">
        <f t="shared" si="196"/>
        <v>'Undergraduate',</v>
      </c>
      <c r="W660" t="str">
        <f t="shared" si="197"/>
        <v>'India',</v>
      </c>
      <c r="X660" t="str">
        <f t="shared" si="198"/>
        <v>7.1 ,</v>
      </c>
      <c r="Y660" t="str">
        <f t="shared" si="199"/>
        <v>'TikTok',</v>
      </c>
      <c r="Z660" t="str">
        <f t="shared" si="200"/>
        <v>'Yes',</v>
      </c>
      <c r="AA660" t="str">
        <f t="shared" si="201"/>
        <v>5.8 ,</v>
      </c>
      <c r="AB660" t="str">
        <f t="shared" si="202"/>
        <v>4 ,</v>
      </c>
      <c r="AC660" t="str">
        <f t="shared" si="203"/>
        <v>'Single',</v>
      </c>
      <c r="AD660" t="str">
        <f t="shared" si="204"/>
        <v>5 ,</v>
      </c>
      <c r="AE660" t="str">
        <f t="shared" si="205"/>
        <v>9 ,</v>
      </c>
      <c r="AF660" t="str">
        <f t="shared" si="206"/>
        <v>'High',</v>
      </c>
      <c r="AG660" t="str">
        <f t="shared" si="207"/>
        <v>'Insufficient',</v>
      </c>
      <c r="AH660" t="str">
        <f t="shared" si="208"/>
        <v>'Addicted User'</v>
      </c>
      <c r="AI660" t="s">
        <v>169</v>
      </c>
      <c r="AJ660" t="s">
        <v>170</v>
      </c>
    </row>
    <row r="661" spans="1:36" x14ac:dyDescent="0.25">
      <c r="A661">
        <v>660</v>
      </c>
      <c r="B661">
        <v>23</v>
      </c>
      <c r="C661" t="s">
        <v>19</v>
      </c>
      <c r="D661" t="s">
        <v>20</v>
      </c>
      <c r="E661" t="s">
        <v>51</v>
      </c>
      <c r="F661">
        <v>4.5</v>
      </c>
      <c r="G661" t="s">
        <v>32</v>
      </c>
      <c r="H661" t="s">
        <v>23</v>
      </c>
      <c r="I661">
        <v>7.3</v>
      </c>
      <c r="J661">
        <v>7</v>
      </c>
      <c r="K661" t="s">
        <v>18</v>
      </c>
      <c r="L661">
        <v>2</v>
      </c>
      <c r="M661">
        <v>5</v>
      </c>
      <c r="N661" t="str">
        <f t="shared" si="190"/>
        <v>Medium</v>
      </c>
      <c r="O661" t="str">
        <f t="shared" si="191"/>
        <v>Recommended</v>
      </c>
      <c r="P661" t="str">
        <f t="shared" si="192"/>
        <v>Heavy User</v>
      </c>
      <c r="R661" t="s">
        <v>168</v>
      </c>
      <c r="S661" t="str">
        <f t="shared" si="193"/>
        <v>660 ,</v>
      </c>
      <c r="T661" t="str">
        <f t="shared" si="194"/>
        <v>23 ,</v>
      </c>
      <c r="U661" t="str">
        <f t="shared" si="195"/>
        <v>'Male',</v>
      </c>
      <c r="V661" t="str">
        <f t="shared" si="196"/>
        <v>'Graduate',</v>
      </c>
      <c r="W661" t="str">
        <f t="shared" si="197"/>
        <v>'Switzerland',</v>
      </c>
      <c r="X661" t="str">
        <f t="shared" si="198"/>
        <v>4.5 ,</v>
      </c>
      <c r="Y661" t="str">
        <f t="shared" si="199"/>
        <v>'Facebook',</v>
      </c>
      <c r="Z661" t="str">
        <f t="shared" si="200"/>
        <v>'No',</v>
      </c>
      <c r="AA661" t="str">
        <f t="shared" si="201"/>
        <v>7.3 ,</v>
      </c>
      <c r="AB661" t="str">
        <f t="shared" si="202"/>
        <v>7 ,</v>
      </c>
      <c r="AC661" t="str">
        <f t="shared" si="203"/>
        <v>'In Relationship',</v>
      </c>
      <c r="AD661" t="str">
        <f t="shared" si="204"/>
        <v>2 ,</v>
      </c>
      <c r="AE661" t="str">
        <f t="shared" si="205"/>
        <v>5 ,</v>
      </c>
      <c r="AF661" t="str">
        <f t="shared" si="206"/>
        <v>'Medium',</v>
      </c>
      <c r="AG661" t="str">
        <f t="shared" si="207"/>
        <v>'Recommended',</v>
      </c>
      <c r="AH661" t="str">
        <f t="shared" si="208"/>
        <v>'Heavy User'</v>
      </c>
      <c r="AI661" t="s">
        <v>169</v>
      </c>
      <c r="AJ661" t="s">
        <v>170</v>
      </c>
    </row>
    <row r="662" spans="1:36" x14ac:dyDescent="0.25">
      <c r="A662">
        <v>661</v>
      </c>
      <c r="B662">
        <v>21</v>
      </c>
      <c r="C662" t="s">
        <v>13</v>
      </c>
      <c r="D662" t="s">
        <v>14</v>
      </c>
      <c r="E662" t="s">
        <v>65</v>
      </c>
      <c r="F662">
        <v>6.7</v>
      </c>
      <c r="G662" t="s">
        <v>16</v>
      </c>
      <c r="H662" t="s">
        <v>17</v>
      </c>
      <c r="I662">
        <v>6</v>
      </c>
      <c r="J662">
        <v>5</v>
      </c>
      <c r="K662" t="s">
        <v>24</v>
      </c>
      <c r="L662">
        <v>4</v>
      </c>
      <c r="M662">
        <v>8</v>
      </c>
      <c r="N662" t="str">
        <f t="shared" si="190"/>
        <v>High</v>
      </c>
      <c r="O662" t="str">
        <f t="shared" si="191"/>
        <v>Insufficient</v>
      </c>
      <c r="P662" t="str">
        <f t="shared" si="192"/>
        <v>Addicted User</v>
      </c>
      <c r="R662" t="s">
        <v>168</v>
      </c>
      <c r="S662" t="str">
        <f t="shared" si="193"/>
        <v>661 ,</v>
      </c>
      <c r="T662" t="str">
        <f t="shared" si="194"/>
        <v>21 ,</v>
      </c>
      <c r="U662" t="str">
        <f t="shared" si="195"/>
        <v>'Female',</v>
      </c>
      <c r="V662" t="str">
        <f t="shared" si="196"/>
        <v>'Undergraduate',</v>
      </c>
      <c r="W662" t="str">
        <f t="shared" si="197"/>
        <v>'Turkey',</v>
      </c>
      <c r="X662" t="str">
        <f t="shared" si="198"/>
        <v>6.7 ,</v>
      </c>
      <c r="Y662" t="str">
        <f t="shared" si="199"/>
        <v>'Instagram',</v>
      </c>
      <c r="Z662" t="str">
        <f t="shared" si="200"/>
        <v>'Yes',</v>
      </c>
      <c r="AA662" t="str">
        <f t="shared" si="201"/>
        <v>6 ,</v>
      </c>
      <c r="AB662" t="str">
        <f t="shared" si="202"/>
        <v>5 ,</v>
      </c>
      <c r="AC662" t="str">
        <f t="shared" si="203"/>
        <v>'Single',</v>
      </c>
      <c r="AD662" t="str">
        <f t="shared" si="204"/>
        <v>4 ,</v>
      </c>
      <c r="AE662" t="str">
        <f t="shared" si="205"/>
        <v>8 ,</v>
      </c>
      <c r="AF662" t="str">
        <f t="shared" si="206"/>
        <v>'High',</v>
      </c>
      <c r="AG662" t="str">
        <f t="shared" si="207"/>
        <v>'Insufficient',</v>
      </c>
      <c r="AH662" t="str">
        <f t="shared" si="208"/>
        <v>'Addicted User'</v>
      </c>
      <c r="AI662" t="s">
        <v>169</v>
      </c>
      <c r="AJ662" t="s">
        <v>170</v>
      </c>
    </row>
    <row r="663" spans="1:36" x14ac:dyDescent="0.25">
      <c r="A663">
        <v>662</v>
      </c>
      <c r="B663">
        <v>24</v>
      </c>
      <c r="C663" t="s">
        <v>19</v>
      </c>
      <c r="D663" t="s">
        <v>20</v>
      </c>
      <c r="E663" t="s">
        <v>25</v>
      </c>
      <c r="F663">
        <v>5.4</v>
      </c>
      <c r="G663" t="s">
        <v>22</v>
      </c>
      <c r="H663" t="s">
        <v>17</v>
      </c>
      <c r="I663">
        <v>6.8</v>
      </c>
      <c r="J663">
        <v>6</v>
      </c>
      <c r="K663" t="s">
        <v>18</v>
      </c>
      <c r="L663">
        <v>3</v>
      </c>
      <c r="M663">
        <v>7</v>
      </c>
      <c r="N663" t="str">
        <f t="shared" si="190"/>
        <v>High</v>
      </c>
      <c r="O663" t="str">
        <f t="shared" si="191"/>
        <v>Insufficient</v>
      </c>
      <c r="P663" t="str">
        <f t="shared" si="192"/>
        <v>Heavy User</v>
      </c>
      <c r="R663" t="s">
        <v>168</v>
      </c>
      <c r="S663" t="str">
        <f t="shared" si="193"/>
        <v>662 ,</v>
      </c>
      <c r="T663" t="str">
        <f t="shared" si="194"/>
        <v>24 ,</v>
      </c>
      <c r="U663" t="str">
        <f t="shared" si="195"/>
        <v>'Male',</v>
      </c>
      <c r="V663" t="str">
        <f t="shared" si="196"/>
        <v>'Graduate',</v>
      </c>
      <c r="W663" t="str">
        <f t="shared" si="197"/>
        <v>'USA',</v>
      </c>
      <c r="X663" t="str">
        <f t="shared" si="198"/>
        <v>5.4 ,</v>
      </c>
      <c r="Y663" t="str">
        <f t="shared" si="199"/>
        <v>'Twitter',</v>
      </c>
      <c r="Z663" t="str">
        <f t="shared" si="200"/>
        <v>'Yes',</v>
      </c>
      <c r="AA663" t="str">
        <f t="shared" si="201"/>
        <v>6.8 ,</v>
      </c>
      <c r="AB663" t="str">
        <f t="shared" si="202"/>
        <v>6 ,</v>
      </c>
      <c r="AC663" t="str">
        <f t="shared" si="203"/>
        <v>'In Relationship',</v>
      </c>
      <c r="AD663" t="str">
        <f t="shared" si="204"/>
        <v>3 ,</v>
      </c>
      <c r="AE663" t="str">
        <f t="shared" si="205"/>
        <v>7 ,</v>
      </c>
      <c r="AF663" t="str">
        <f t="shared" si="206"/>
        <v>'High',</v>
      </c>
      <c r="AG663" t="str">
        <f t="shared" si="207"/>
        <v>'Insufficient',</v>
      </c>
      <c r="AH663" t="str">
        <f t="shared" si="208"/>
        <v>'Heavy User'</v>
      </c>
      <c r="AI663" t="s">
        <v>169</v>
      </c>
      <c r="AJ663" t="s">
        <v>170</v>
      </c>
    </row>
    <row r="664" spans="1:36" x14ac:dyDescent="0.25">
      <c r="A664">
        <v>663</v>
      </c>
      <c r="B664">
        <v>19</v>
      </c>
      <c r="C664" t="s">
        <v>13</v>
      </c>
      <c r="D664" t="s">
        <v>14</v>
      </c>
      <c r="E664" t="s">
        <v>43</v>
      </c>
      <c r="F664">
        <v>6.4</v>
      </c>
      <c r="G664" t="s">
        <v>26</v>
      </c>
      <c r="H664" t="s">
        <v>17</v>
      </c>
      <c r="I664">
        <v>6.2</v>
      </c>
      <c r="J664">
        <v>5</v>
      </c>
      <c r="K664" t="s">
        <v>24</v>
      </c>
      <c r="L664">
        <v>4</v>
      </c>
      <c r="M664">
        <v>8</v>
      </c>
      <c r="N664" t="str">
        <f t="shared" si="190"/>
        <v>High</v>
      </c>
      <c r="O664" t="str">
        <f t="shared" si="191"/>
        <v>Insufficient</v>
      </c>
      <c r="P664" t="str">
        <f t="shared" si="192"/>
        <v>Addicted User</v>
      </c>
      <c r="R664" t="s">
        <v>168</v>
      </c>
      <c r="S664" t="str">
        <f t="shared" si="193"/>
        <v>663 ,</v>
      </c>
      <c r="T664" t="str">
        <f t="shared" si="194"/>
        <v>19 ,</v>
      </c>
      <c r="U664" t="str">
        <f t="shared" si="195"/>
        <v>'Female',</v>
      </c>
      <c r="V664" t="str">
        <f t="shared" si="196"/>
        <v>'Undergraduate',</v>
      </c>
      <c r="W664" t="str">
        <f t="shared" si="197"/>
        <v>'Mexico',</v>
      </c>
      <c r="X664" t="str">
        <f t="shared" si="198"/>
        <v>6.4 ,</v>
      </c>
      <c r="Y664" t="str">
        <f t="shared" si="199"/>
        <v>'TikTok',</v>
      </c>
      <c r="Z664" t="str">
        <f t="shared" si="200"/>
        <v>'Yes',</v>
      </c>
      <c r="AA664" t="str">
        <f t="shared" si="201"/>
        <v>6.2 ,</v>
      </c>
      <c r="AB664" t="str">
        <f t="shared" si="202"/>
        <v>5 ,</v>
      </c>
      <c r="AC664" t="str">
        <f t="shared" si="203"/>
        <v>'Single',</v>
      </c>
      <c r="AD664" t="str">
        <f t="shared" si="204"/>
        <v>4 ,</v>
      </c>
      <c r="AE664" t="str">
        <f t="shared" si="205"/>
        <v>8 ,</v>
      </c>
      <c r="AF664" t="str">
        <f t="shared" si="206"/>
        <v>'High',</v>
      </c>
      <c r="AG664" t="str">
        <f t="shared" si="207"/>
        <v>'Insufficient',</v>
      </c>
      <c r="AH664" t="str">
        <f t="shared" si="208"/>
        <v>'Addicted User'</v>
      </c>
      <c r="AI664" t="s">
        <v>169</v>
      </c>
      <c r="AJ664" t="s">
        <v>170</v>
      </c>
    </row>
    <row r="665" spans="1:36" x14ac:dyDescent="0.25">
      <c r="A665">
        <v>664</v>
      </c>
      <c r="B665">
        <v>22</v>
      </c>
      <c r="C665" t="s">
        <v>19</v>
      </c>
      <c r="D665" t="s">
        <v>20</v>
      </c>
      <c r="E665" t="s">
        <v>40</v>
      </c>
      <c r="F665">
        <v>4.7</v>
      </c>
      <c r="G665" t="s">
        <v>32</v>
      </c>
      <c r="H665" t="s">
        <v>23</v>
      </c>
      <c r="I665">
        <v>7.2</v>
      </c>
      <c r="J665">
        <v>7</v>
      </c>
      <c r="K665" t="s">
        <v>18</v>
      </c>
      <c r="L665">
        <v>2</v>
      </c>
      <c r="M665">
        <v>5</v>
      </c>
      <c r="N665" t="str">
        <f t="shared" si="190"/>
        <v>Medium</v>
      </c>
      <c r="O665" t="str">
        <f t="shared" si="191"/>
        <v>Recommended</v>
      </c>
      <c r="P665" t="str">
        <f t="shared" si="192"/>
        <v>Heavy User</v>
      </c>
      <c r="R665" t="s">
        <v>168</v>
      </c>
      <c r="S665" t="str">
        <f t="shared" si="193"/>
        <v>664 ,</v>
      </c>
      <c r="T665" t="str">
        <f t="shared" si="194"/>
        <v>22 ,</v>
      </c>
      <c r="U665" t="str">
        <f t="shared" si="195"/>
        <v>'Male',</v>
      </c>
      <c r="V665" t="str">
        <f t="shared" si="196"/>
        <v>'Graduate',</v>
      </c>
      <c r="W665" t="str">
        <f t="shared" si="197"/>
        <v>'France',</v>
      </c>
      <c r="X665" t="str">
        <f t="shared" si="198"/>
        <v>4.7 ,</v>
      </c>
      <c r="Y665" t="str">
        <f t="shared" si="199"/>
        <v>'Facebook',</v>
      </c>
      <c r="Z665" t="str">
        <f t="shared" si="200"/>
        <v>'No',</v>
      </c>
      <c r="AA665" t="str">
        <f t="shared" si="201"/>
        <v>7.2 ,</v>
      </c>
      <c r="AB665" t="str">
        <f t="shared" si="202"/>
        <v>7 ,</v>
      </c>
      <c r="AC665" t="str">
        <f t="shared" si="203"/>
        <v>'In Relationship',</v>
      </c>
      <c r="AD665" t="str">
        <f t="shared" si="204"/>
        <v>2 ,</v>
      </c>
      <c r="AE665" t="str">
        <f t="shared" si="205"/>
        <v>5 ,</v>
      </c>
      <c r="AF665" t="str">
        <f t="shared" si="206"/>
        <v>'Medium',</v>
      </c>
      <c r="AG665" t="str">
        <f t="shared" si="207"/>
        <v>'Recommended',</v>
      </c>
      <c r="AH665" t="str">
        <f t="shared" si="208"/>
        <v>'Heavy User'</v>
      </c>
      <c r="AI665" t="s">
        <v>169</v>
      </c>
      <c r="AJ665" t="s">
        <v>170</v>
      </c>
    </row>
    <row r="666" spans="1:36" x14ac:dyDescent="0.25">
      <c r="A666">
        <v>665</v>
      </c>
      <c r="B666">
        <v>20</v>
      </c>
      <c r="C666" t="s">
        <v>13</v>
      </c>
      <c r="D666" t="s">
        <v>14</v>
      </c>
      <c r="E666" t="s">
        <v>31</v>
      </c>
      <c r="F666">
        <v>5.6</v>
      </c>
      <c r="G666" t="s">
        <v>16</v>
      </c>
      <c r="H666" t="s">
        <v>17</v>
      </c>
      <c r="I666">
        <v>6.7</v>
      </c>
      <c r="J666">
        <v>6</v>
      </c>
      <c r="K666" t="s">
        <v>24</v>
      </c>
      <c r="L666">
        <v>3</v>
      </c>
      <c r="M666">
        <v>7</v>
      </c>
      <c r="N666" t="str">
        <f t="shared" si="190"/>
        <v>High</v>
      </c>
      <c r="O666" t="str">
        <f t="shared" si="191"/>
        <v>Insufficient</v>
      </c>
      <c r="P666" t="str">
        <f t="shared" si="192"/>
        <v>Heavy User</v>
      </c>
      <c r="R666" t="s">
        <v>168</v>
      </c>
      <c r="S666" t="str">
        <f t="shared" si="193"/>
        <v>665 ,</v>
      </c>
      <c r="T666" t="str">
        <f t="shared" si="194"/>
        <v>20 ,</v>
      </c>
      <c r="U666" t="str">
        <f t="shared" si="195"/>
        <v>'Female',</v>
      </c>
      <c r="V666" t="str">
        <f t="shared" si="196"/>
        <v>'Undergraduate',</v>
      </c>
      <c r="W666" t="str">
        <f t="shared" si="197"/>
        <v>'Canada',</v>
      </c>
      <c r="X666" t="str">
        <f t="shared" si="198"/>
        <v>5.6 ,</v>
      </c>
      <c r="Y666" t="str">
        <f t="shared" si="199"/>
        <v>'Instagram',</v>
      </c>
      <c r="Z666" t="str">
        <f t="shared" si="200"/>
        <v>'Yes',</v>
      </c>
      <c r="AA666" t="str">
        <f t="shared" si="201"/>
        <v>6.7 ,</v>
      </c>
      <c r="AB666" t="str">
        <f t="shared" si="202"/>
        <v>6 ,</v>
      </c>
      <c r="AC666" t="str">
        <f t="shared" si="203"/>
        <v>'Single',</v>
      </c>
      <c r="AD666" t="str">
        <f t="shared" si="204"/>
        <v>3 ,</v>
      </c>
      <c r="AE666" t="str">
        <f t="shared" si="205"/>
        <v>7 ,</v>
      </c>
      <c r="AF666" t="str">
        <f t="shared" si="206"/>
        <v>'High',</v>
      </c>
      <c r="AG666" t="str">
        <f t="shared" si="207"/>
        <v>'Insufficient',</v>
      </c>
      <c r="AH666" t="str">
        <f t="shared" si="208"/>
        <v>'Heavy User'</v>
      </c>
      <c r="AI666" t="s">
        <v>169</v>
      </c>
      <c r="AJ666" t="s">
        <v>170</v>
      </c>
    </row>
    <row r="667" spans="1:36" x14ac:dyDescent="0.25">
      <c r="A667">
        <v>666</v>
      </c>
      <c r="B667">
        <v>23</v>
      </c>
      <c r="C667" t="s">
        <v>19</v>
      </c>
      <c r="D667" t="s">
        <v>20</v>
      </c>
      <c r="E667" t="s">
        <v>29</v>
      </c>
      <c r="F667">
        <v>6.3</v>
      </c>
      <c r="G667" t="s">
        <v>22</v>
      </c>
      <c r="H667" t="s">
        <v>17</v>
      </c>
      <c r="I667">
        <v>6.2</v>
      </c>
      <c r="J667">
        <v>5</v>
      </c>
      <c r="K667" t="s">
        <v>24</v>
      </c>
      <c r="L667">
        <v>4</v>
      </c>
      <c r="M667">
        <v>8</v>
      </c>
      <c r="N667" t="str">
        <f t="shared" si="190"/>
        <v>High</v>
      </c>
      <c r="O667" t="str">
        <f t="shared" si="191"/>
        <v>Insufficient</v>
      </c>
      <c r="P667" t="str">
        <f t="shared" si="192"/>
        <v>Addicted User</v>
      </c>
      <c r="R667" t="s">
        <v>168</v>
      </c>
      <c r="S667" t="str">
        <f t="shared" si="193"/>
        <v>666 ,</v>
      </c>
      <c r="T667" t="str">
        <f t="shared" si="194"/>
        <v>23 ,</v>
      </c>
      <c r="U667" t="str">
        <f t="shared" si="195"/>
        <v>'Male',</v>
      </c>
      <c r="V667" t="str">
        <f t="shared" si="196"/>
        <v>'Graduate',</v>
      </c>
      <c r="W667" t="str">
        <f t="shared" si="197"/>
        <v>'UK',</v>
      </c>
      <c r="X667" t="str">
        <f t="shared" si="198"/>
        <v>6.3 ,</v>
      </c>
      <c r="Y667" t="str">
        <f t="shared" si="199"/>
        <v>'Twitter',</v>
      </c>
      <c r="Z667" t="str">
        <f t="shared" si="200"/>
        <v>'Yes',</v>
      </c>
      <c r="AA667" t="str">
        <f t="shared" si="201"/>
        <v>6.2 ,</v>
      </c>
      <c r="AB667" t="str">
        <f t="shared" si="202"/>
        <v>5 ,</v>
      </c>
      <c r="AC667" t="str">
        <f t="shared" si="203"/>
        <v>'Single',</v>
      </c>
      <c r="AD667" t="str">
        <f t="shared" si="204"/>
        <v>4 ,</v>
      </c>
      <c r="AE667" t="str">
        <f t="shared" si="205"/>
        <v>8 ,</v>
      </c>
      <c r="AF667" t="str">
        <f t="shared" si="206"/>
        <v>'High',</v>
      </c>
      <c r="AG667" t="str">
        <f t="shared" si="207"/>
        <v>'Insufficient',</v>
      </c>
      <c r="AH667" t="str">
        <f t="shared" si="208"/>
        <v>'Addicted User'</v>
      </c>
      <c r="AI667" t="s">
        <v>169</v>
      </c>
      <c r="AJ667" t="s">
        <v>170</v>
      </c>
    </row>
    <row r="668" spans="1:36" x14ac:dyDescent="0.25">
      <c r="A668">
        <v>667</v>
      </c>
      <c r="B668">
        <v>21</v>
      </c>
      <c r="C668" t="s">
        <v>13</v>
      </c>
      <c r="D668" t="s">
        <v>14</v>
      </c>
      <c r="E668" t="s">
        <v>42</v>
      </c>
      <c r="F668">
        <v>4.8</v>
      </c>
      <c r="G668" t="s">
        <v>26</v>
      </c>
      <c r="H668" t="s">
        <v>23</v>
      </c>
      <c r="I668">
        <v>7.1</v>
      </c>
      <c r="J668">
        <v>7</v>
      </c>
      <c r="K668" t="s">
        <v>18</v>
      </c>
      <c r="L668">
        <v>2</v>
      </c>
      <c r="M668">
        <v>5</v>
      </c>
      <c r="N668" t="str">
        <f t="shared" si="190"/>
        <v>Medium</v>
      </c>
      <c r="O668" t="str">
        <f t="shared" si="191"/>
        <v>Recommended</v>
      </c>
      <c r="P668" t="str">
        <f t="shared" si="192"/>
        <v>Heavy User</v>
      </c>
      <c r="R668" t="s">
        <v>168</v>
      </c>
      <c r="S668" t="str">
        <f t="shared" si="193"/>
        <v>667 ,</v>
      </c>
      <c r="T668" t="str">
        <f t="shared" si="194"/>
        <v>21 ,</v>
      </c>
      <c r="U668" t="str">
        <f t="shared" si="195"/>
        <v>'Female',</v>
      </c>
      <c r="V668" t="str">
        <f t="shared" si="196"/>
        <v>'Undergraduate',</v>
      </c>
      <c r="W668" t="str">
        <f t="shared" si="197"/>
        <v>'Italy',</v>
      </c>
      <c r="X668" t="str">
        <f t="shared" si="198"/>
        <v>4.8 ,</v>
      </c>
      <c r="Y668" t="str">
        <f t="shared" si="199"/>
        <v>'TikTok',</v>
      </c>
      <c r="Z668" t="str">
        <f t="shared" si="200"/>
        <v>'No',</v>
      </c>
      <c r="AA668" t="str">
        <f t="shared" si="201"/>
        <v>7.1 ,</v>
      </c>
      <c r="AB668" t="str">
        <f t="shared" si="202"/>
        <v>7 ,</v>
      </c>
      <c r="AC668" t="str">
        <f t="shared" si="203"/>
        <v>'In Relationship',</v>
      </c>
      <c r="AD668" t="str">
        <f t="shared" si="204"/>
        <v>2 ,</v>
      </c>
      <c r="AE668" t="str">
        <f t="shared" si="205"/>
        <v>5 ,</v>
      </c>
      <c r="AF668" t="str">
        <f t="shared" si="206"/>
        <v>'Medium',</v>
      </c>
      <c r="AG668" t="str">
        <f t="shared" si="207"/>
        <v>'Recommended',</v>
      </c>
      <c r="AH668" t="str">
        <f t="shared" si="208"/>
        <v>'Heavy User'</v>
      </c>
      <c r="AI668" t="s">
        <v>169</v>
      </c>
      <c r="AJ668" t="s">
        <v>170</v>
      </c>
    </row>
    <row r="669" spans="1:36" x14ac:dyDescent="0.25">
      <c r="A669">
        <v>668</v>
      </c>
      <c r="B669">
        <v>24</v>
      </c>
      <c r="C669" t="s">
        <v>19</v>
      </c>
      <c r="D669" t="s">
        <v>20</v>
      </c>
      <c r="E669" t="s">
        <v>44</v>
      </c>
      <c r="F669">
        <v>6.9</v>
      </c>
      <c r="G669" t="s">
        <v>16</v>
      </c>
      <c r="H669" t="s">
        <v>17</v>
      </c>
      <c r="I669">
        <v>5.9</v>
      </c>
      <c r="J669">
        <v>4</v>
      </c>
      <c r="K669" t="s">
        <v>24</v>
      </c>
      <c r="L669">
        <v>5</v>
      </c>
      <c r="M669">
        <v>9</v>
      </c>
      <c r="N669" t="str">
        <f t="shared" si="190"/>
        <v>High</v>
      </c>
      <c r="O669" t="str">
        <f t="shared" si="191"/>
        <v>Insufficient</v>
      </c>
      <c r="P669" t="str">
        <f t="shared" si="192"/>
        <v>Addicted User</v>
      </c>
      <c r="R669" t="s">
        <v>168</v>
      </c>
      <c r="S669" t="str">
        <f t="shared" si="193"/>
        <v>668 ,</v>
      </c>
      <c r="T669" t="str">
        <f t="shared" si="194"/>
        <v>24 ,</v>
      </c>
      <c r="U669" t="str">
        <f t="shared" si="195"/>
        <v>'Male',</v>
      </c>
      <c r="V669" t="str">
        <f t="shared" si="196"/>
        <v>'Graduate',</v>
      </c>
      <c r="W669" t="str">
        <f t="shared" si="197"/>
        <v>'Russia',</v>
      </c>
      <c r="X669" t="str">
        <f t="shared" si="198"/>
        <v>6.9 ,</v>
      </c>
      <c r="Y669" t="str">
        <f t="shared" si="199"/>
        <v>'Instagram',</v>
      </c>
      <c r="Z669" t="str">
        <f t="shared" si="200"/>
        <v>'Yes',</v>
      </c>
      <c r="AA669" t="str">
        <f t="shared" si="201"/>
        <v>5.9 ,</v>
      </c>
      <c r="AB669" t="str">
        <f t="shared" si="202"/>
        <v>4 ,</v>
      </c>
      <c r="AC669" t="str">
        <f t="shared" si="203"/>
        <v>'Single',</v>
      </c>
      <c r="AD669" t="str">
        <f t="shared" si="204"/>
        <v>5 ,</v>
      </c>
      <c r="AE669" t="str">
        <f t="shared" si="205"/>
        <v>9 ,</v>
      </c>
      <c r="AF669" t="str">
        <f t="shared" si="206"/>
        <v>'High',</v>
      </c>
      <c r="AG669" t="str">
        <f t="shared" si="207"/>
        <v>'Insufficient',</v>
      </c>
      <c r="AH669" t="str">
        <f t="shared" si="208"/>
        <v>'Addicted User'</v>
      </c>
      <c r="AI669" t="s">
        <v>169</v>
      </c>
      <c r="AJ669" t="s">
        <v>170</v>
      </c>
    </row>
    <row r="670" spans="1:36" x14ac:dyDescent="0.25">
      <c r="A670">
        <v>669</v>
      </c>
      <c r="B670">
        <v>19</v>
      </c>
      <c r="C670" t="s">
        <v>13</v>
      </c>
      <c r="D670" t="s">
        <v>14</v>
      </c>
      <c r="E670" t="s">
        <v>45</v>
      </c>
      <c r="F670">
        <v>5.7</v>
      </c>
      <c r="G670" t="s">
        <v>144</v>
      </c>
      <c r="H670" t="s">
        <v>17</v>
      </c>
      <c r="I670">
        <v>6.7</v>
      </c>
      <c r="J670">
        <v>6</v>
      </c>
      <c r="K670" t="s">
        <v>18</v>
      </c>
      <c r="L670">
        <v>3</v>
      </c>
      <c r="M670">
        <v>7</v>
      </c>
      <c r="N670" t="str">
        <f t="shared" si="190"/>
        <v>High</v>
      </c>
      <c r="O670" t="str">
        <f t="shared" si="191"/>
        <v>Insufficient</v>
      </c>
      <c r="P670" t="str">
        <f t="shared" si="192"/>
        <v>Heavy User</v>
      </c>
      <c r="R670" t="s">
        <v>168</v>
      </c>
      <c r="S670" t="str">
        <f t="shared" si="193"/>
        <v>669 ,</v>
      </c>
      <c r="T670" t="str">
        <f t="shared" si="194"/>
        <v>19 ,</v>
      </c>
      <c r="U670" t="str">
        <f t="shared" si="195"/>
        <v>'Female',</v>
      </c>
      <c r="V670" t="str">
        <f t="shared" si="196"/>
        <v>'Undergraduate',</v>
      </c>
      <c r="W670" t="str">
        <f t="shared" si="197"/>
        <v>'China',</v>
      </c>
      <c r="X670" t="str">
        <f t="shared" si="198"/>
        <v>5.7 ,</v>
      </c>
      <c r="Y670" t="str">
        <f t="shared" si="199"/>
        <v>'WeChat',</v>
      </c>
      <c r="Z670" t="str">
        <f t="shared" si="200"/>
        <v>'Yes',</v>
      </c>
      <c r="AA670" t="str">
        <f t="shared" si="201"/>
        <v>6.7 ,</v>
      </c>
      <c r="AB670" t="str">
        <f t="shared" si="202"/>
        <v>6 ,</v>
      </c>
      <c r="AC670" t="str">
        <f t="shared" si="203"/>
        <v>'In Relationship',</v>
      </c>
      <c r="AD670" t="str">
        <f t="shared" si="204"/>
        <v>3 ,</v>
      </c>
      <c r="AE670" t="str">
        <f t="shared" si="205"/>
        <v>7 ,</v>
      </c>
      <c r="AF670" t="str">
        <f t="shared" si="206"/>
        <v>'High',</v>
      </c>
      <c r="AG670" t="str">
        <f t="shared" si="207"/>
        <v>'Insufficient',</v>
      </c>
      <c r="AH670" t="str">
        <f t="shared" si="208"/>
        <v>'Heavy User'</v>
      </c>
      <c r="AI670" t="s">
        <v>169</v>
      </c>
      <c r="AJ670" t="s">
        <v>170</v>
      </c>
    </row>
    <row r="671" spans="1:36" x14ac:dyDescent="0.25">
      <c r="A671">
        <v>670</v>
      </c>
      <c r="B671">
        <v>22</v>
      </c>
      <c r="C671" t="s">
        <v>19</v>
      </c>
      <c r="D671" t="s">
        <v>20</v>
      </c>
      <c r="E671" t="s">
        <v>38</v>
      </c>
      <c r="F671">
        <v>4.4000000000000004</v>
      </c>
      <c r="G671" t="s">
        <v>22</v>
      </c>
      <c r="H671" t="s">
        <v>23</v>
      </c>
      <c r="I671">
        <v>7.4</v>
      </c>
      <c r="J671">
        <v>8</v>
      </c>
      <c r="K671" t="s">
        <v>24</v>
      </c>
      <c r="L671">
        <v>2</v>
      </c>
      <c r="M671">
        <v>4</v>
      </c>
      <c r="N671" t="str">
        <f t="shared" si="190"/>
        <v>Medium</v>
      </c>
      <c r="O671" t="str">
        <f t="shared" si="191"/>
        <v>Recommended</v>
      </c>
      <c r="P671" t="str">
        <f t="shared" si="192"/>
        <v>Heavy User</v>
      </c>
      <c r="R671" t="s">
        <v>168</v>
      </c>
      <c r="S671" t="str">
        <f t="shared" si="193"/>
        <v>670 ,</v>
      </c>
      <c r="T671" t="str">
        <f t="shared" si="194"/>
        <v>22 ,</v>
      </c>
      <c r="U671" t="str">
        <f t="shared" si="195"/>
        <v>'Male',</v>
      </c>
      <c r="V671" t="str">
        <f t="shared" si="196"/>
        <v>'Graduate',</v>
      </c>
      <c r="W671" t="str">
        <f t="shared" si="197"/>
        <v>'Japan',</v>
      </c>
      <c r="X671" t="str">
        <f t="shared" si="198"/>
        <v>4.4 ,</v>
      </c>
      <c r="Y671" t="str">
        <f t="shared" si="199"/>
        <v>'Twitter',</v>
      </c>
      <c r="Z671" t="str">
        <f t="shared" si="200"/>
        <v>'No',</v>
      </c>
      <c r="AA671" t="str">
        <f t="shared" si="201"/>
        <v>7.4 ,</v>
      </c>
      <c r="AB671" t="str">
        <f t="shared" si="202"/>
        <v>8 ,</v>
      </c>
      <c r="AC671" t="str">
        <f t="shared" si="203"/>
        <v>'Single',</v>
      </c>
      <c r="AD671" t="str">
        <f t="shared" si="204"/>
        <v>2 ,</v>
      </c>
      <c r="AE671" t="str">
        <f t="shared" si="205"/>
        <v>4 ,</v>
      </c>
      <c r="AF671" t="str">
        <f t="shared" si="206"/>
        <v>'Medium',</v>
      </c>
      <c r="AG671" t="str">
        <f t="shared" si="207"/>
        <v>'Recommended',</v>
      </c>
      <c r="AH671" t="str">
        <f t="shared" si="208"/>
        <v>'Heavy User'</v>
      </c>
      <c r="AI671" t="s">
        <v>169</v>
      </c>
      <c r="AJ671" t="s">
        <v>170</v>
      </c>
    </row>
    <row r="672" spans="1:36" x14ac:dyDescent="0.25">
      <c r="A672">
        <v>671</v>
      </c>
      <c r="B672">
        <v>20</v>
      </c>
      <c r="C672" t="s">
        <v>13</v>
      </c>
      <c r="D672" t="s">
        <v>14</v>
      </c>
      <c r="E672" t="s">
        <v>90</v>
      </c>
      <c r="F672">
        <v>6.1</v>
      </c>
      <c r="G672" t="s">
        <v>32</v>
      </c>
      <c r="H672" t="s">
        <v>17</v>
      </c>
      <c r="I672">
        <v>6.4</v>
      </c>
      <c r="J672">
        <v>5</v>
      </c>
      <c r="K672" t="s">
        <v>24</v>
      </c>
      <c r="L672">
        <v>4</v>
      </c>
      <c r="M672">
        <v>8</v>
      </c>
      <c r="N672" t="str">
        <f t="shared" si="190"/>
        <v>High</v>
      </c>
      <c r="O672" t="str">
        <f t="shared" si="191"/>
        <v>Insufficient</v>
      </c>
      <c r="P672" t="str">
        <f t="shared" si="192"/>
        <v>Addicted User</v>
      </c>
      <c r="R672" t="s">
        <v>168</v>
      </c>
      <c r="S672" t="str">
        <f t="shared" si="193"/>
        <v>671 ,</v>
      </c>
      <c r="T672" t="str">
        <f t="shared" si="194"/>
        <v>20 ,</v>
      </c>
      <c r="U672" t="str">
        <f t="shared" si="195"/>
        <v>'Female',</v>
      </c>
      <c r="V672" t="str">
        <f t="shared" si="196"/>
        <v>'Undergraduate',</v>
      </c>
      <c r="W672" t="str">
        <f t="shared" si="197"/>
        <v>'Poland',</v>
      </c>
      <c r="X672" t="str">
        <f t="shared" si="198"/>
        <v>6.1 ,</v>
      </c>
      <c r="Y672" t="str">
        <f t="shared" si="199"/>
        <v>'Facebook',</v>
      </c>
      <c r="Z672" t="str">
        <f t="shared" si="200"/>
        <v>'Yes',</v>
      </c>
      <c r="AA672" t="str">
        <f t="shared" si="201"/>
        <v>6.4 ,</v>
      </c>
      <c r="AB672" t="str">
        <f t="shared" si="202"/>
        <v>5 ,</v>
      </c>
      <c r="AC672" t="str">
        <f t="shared" si="203"/>
        <v>'Single',</v>
      </c>
      <c r="AD672" t="str">
        <f t="shared" si="204"/>
        <v>4 ,</v>
      </c>
      <c r="AE672" t="str">
        <f t="shared" si="205"/>
        <v>8 ,</v>
      </c>
      <c r="AF672" t="str">
        <f t="shared" si="206"/>
        <v>'High',</v>
      </c>
      <c r="AG672" t="str">
        <f t="shared" si="207"/>
        <v>'Insufficient',</v>
      </c>
      <c r="AH672" t="str">
        <f t="shared" si="208"/>
        <v>'Addicted User'</v>
      </c>
      <c r="AI672" t="s">
        <v>169</v>
      </c>
      <c r="AJ672" t="s">
        <v>170</v>
      </c>
    </row>
    <row r="673" spans="1:36" x14ac:dyDescent="0.25">
      <c r="A673">
        <v>672</v>
      </c>
      <c r="B673">
        <v>23</v>
      </c>
      <c r="C673" t="s">
        <v>19</v>
      </c>
      <c r="D673" t="s">
        <v>20</v>
      </c>
      <c r="E673" t="s">
        <v>89</v>
      </c>
      <c r="F673">
        <v>4.3</v>
      </c>
      <c r="G673" t="s">
        <v>16</v>
      </c>
      <c r="H673" t="s">
        <v>23</v>
      </c>
      <c r="I673">
        <v>7.5</v>
      </c>
      <c r="J673">
        <v>7</v>
      </c>
      <c r="K673" t="s">
        <v>18</v>
      </c>
      <c r="L673">
        <v>2</v>
      </c>
      <c r="M673">
        <v>5</v>
      </c>
      <c r="N673" t="str">
        <f t="shared" si="190"/>
        <v>Medium</v>
      </c>
      <c r="O673" t="str">
        <f t="shared" si="191"/>
        <v>Recommended</v>
      </c>
      <c r="P673" t="str">
        <f t="shared" si="192"/>
        <v>Heavy User</v>
      </c>
      <c r="R673" t="s">
        <v>168</v>
      </c>
      <c r="S673" t="str">
        <f t="shared" si="193"/>
        <v>672 ,</v>
      </c>
      <c r="T673" t="str">
        <f t="shared" si="194"/>
        <v>23 ,</v>
      </c>
      <c r="U673" t="str">
        <f t="shared" si="195"/>
        <v>'Male',</v>
      </c>
      <c r="V673" t="str">
        <f t="shared" si="196"/>
        <v>'Graduate',</v>
      </c>
      <c r="W673" t="str">
        <f t="shared" si="197"/>
        <v>'Finland',</v>
      </c>
      <c r="X673" t="str">
        <f t="shared" si="198"/>
        <v>4.3 ,</v>
      </c>
      <c r="Y673" t="str">
        <f t="shared" si="199"/>
        <v>'Instagram',</v>
      </c>
      <c r="Z673" t="str">
        <f t="shared" si="200"/>
        <v>'No',</v>
      </c>
      <c r="AA673" t="str">
        <f t="shared" si="201"/>
        <v>7.5 ,</v>
      </c>
      <c r="AB673" t="str">
        <f t="shared" si="202"/>
        <v>7 ,</v>
      </c>
      <c r="AC673" t="str">
        <f t="shared" si="203"/>
        <v>'In Relationship',</v>
      </c>
      <c r="AD673" t="str">
        <f t="shared" si="204"/>
        <v>2 ,</v>
      </c>
      <c r="AE673" t="str">
        <f t="shared" si="205"/>
        <v>5 ,</v>
      </c>
      <c r="AF673" t="str">
        <f t="shared" si="206"/>
        <v>'Medium',</v>
      </c>
      <c r="AG673" t="str">
        <f t="shared" si="207"/>
        <v>'Recommended',</v>
      </c>
      <c r="AH673" t="str">
        <f t="shared" si="208"/>
        <v>'Heavy User'</v>
      </c>
      <c r="AI673" t="s">
        <v>169</v>
      </c>
      <c r="AJ673" t="s">
        <v>170</v>
      </c>
    </row>
    <row r="674" spans="1:36" x14ac:dyDescent="0.25">
      <c r="A674">
        <v>673</v>
      </c>
      <c r="B674">
        <v>21</v>
      </c>
      <c r="C674" t="s">
        <v>13</v>
      </c>
      <c r="D674" t="s">
        <v>14</v>
      </c>
      <c r="E674" t="s">
        <v>41</v>
      </c>
      <c r="F674">
        <v>6.4</v>
      </c>
      <c r="G674" t="s">
        <v>26</v>
      </c>
      <c r="H674" t="s">
        <v>17</v>
      </c>
      <c r="I674">
        <v>6.2</v>
      </c>
      <c r="J674">
        <v>5</v>
      </c>
      <c r="K674" t="s">
        <v>24</v>
      </c>
      <c r="L674">
        <v>4</v>
      </c>
      <c r="M674">
        <v>8</v>
      </c>
      <c r="N674" t="str">
        <f t="shared" si="190"/>
        <v>High</v>
      </c>
      <c r="O674" t="str">
        <f t="shared" si="191"/>
        <v>Insufficient</v>
      </c>
      <c r="P674" t="str">
        <f t="shared" si="192"/>
        <v>Addicted User</v>
      </c>
      <c r="R674" t="s">
        <v>168</v>
      </c>
      <c r="S674" t="str">
        <f t="shared" si="193"/>
        <v>673 ,</v>
      </c>
      <c r="T674" t="str">
        <f t="shared" si="194"/>
        <v>21 ,</v>
      </c>
      <c r="U674" t="str">
        <f t="shared" si="195"/>
        <v>'Female',</v>
      </c>
      <c r="V674" t="str">
        <f t="shared" si="196"/>
        <v>'Undergraduate',</v>
      </c>
      <c r="W674" t="str">
        <f t="shared" si="197"/>
        <v>'Spain',</v>
      </c>
      <c r="X674" t="str">
        <f t="shared" si="198"/>
        <v>6.4 ,</v>
      </c>
      <c r="Y674" t="str">
        <f t="shared" si="199"/>
        <v>'TikTok',</v>
      </c>
      <c r="Z674" t="str">
        <f t="shared" si="200"/>
        <v>'Yes',</v>
      </c>
      <c r="AA674" t="str">
        <f t="shared" si="201"/>
        <v>6.2 ,</v>
      </c>
      <c r="AB674" t="str">
        <f t="shared" si="202"/>
        <v>5 ,</v>
      </c>
      <c r="AC674" t="str">
        <f t="shared" si="203"/>
        <v>'Single',</v>
      </c>
      <c r="AD674" t="str">
        <f t="shared" si="204"/>
        <v>4 ,</v>
      </c>
      <c r="AE674" t="str">
        <f t="shared" si="205"/>
        <v>8 ,</v>
      </c>
      <c r="AF674" t="str">
        <f t="shared" si="206"/>
        <v>'High',</v>
      </c>
      <c r="AG674" t="str">
        <f t="shared" si="207"/>
        <v>'Insufficient',</v>
      </c>
      <c r="AH674" t="str">
        <f t="shared" si="208"/>
        <v>'Addicted User'</v>
      </c>
      <c r="AI674" t="s">
        <v>169</v>
      </c>
      <c r="AJ674" t="s">
        <v>170</v>
      </c>
    </row>
    <row r="675" spans="1:36" x14ac:dyDescent="0.25">
      <c r="A675">
        <v>674</v>
      </c>
      <c r="B675">
        <v>24</v>
      </c>
      <c r="C675" t="s">
        <v>19</v>
      </c>
      <c r="D675" t="s">
        <v>20</v>
      </c>
      <c r="E675" t="s">
        <v>48</v>
      </c>
      <c r="F675">
        <v>4.5</v>
      </c>
      <c r="G675" t="s">
        <v>22</v>
      </c>
      <c r="H675" t="s">
        <v>23</v>
      </c>
      <c r="I675">
        <v>7.3</v>
      </c>
      <c r="J675">
        <v>7</v>
      </c>
      <c r="K675" t="s">
        <v>18</v>
      </c>
      <c r="L675">
        <v>2</v>
      </c>
      <c r="M675">
        <v>5</v>
      </c>
      <c r="N675" t="str">
        <f t="shared" si="190"/>
        <v>Medium</v>
      </c>
      <c r="O675" t="str">
        <f t="shared" si="191"/>
        <v>Recommended</v>
      </c>
      <c r="P675" t="str">
        <f t="shared" si="192"/>
        <v>Heavy User</v>
      </c>
      <c r="R675" t="s">
        <v>168</v>
      </c>
      <c r="S675" t="str">
        <f t="shared" si="193"/>
        <v>674 ,</v>
      </c>
      <c r="T675" t="str">
        <f t="shared" si="194"/>
        <v>24 ,</v>
      </c>
      <c r="U675" t="str">
        <f t="shared" si="195"/>
        <v>'Male',</v>
      </c>
      <c r="V675" t="str">
        <f t="shared" si="196"/>
        <v>'Graduate',</v>
      </c>
      <c r="W675" t="str">
        <f t="shared" si="197"/>
        <v>'Denmark',</v>
      </c>
      <c r="X675" t="str">
        <f t="shared" si="198"/>
        <v>4.5 ,</v>
      </c>
      <c r="Y675" t="str">
        <f t="shared" si="199"/>
        <v>'Twitter',</v>
      </c>
      <c r="Z675" t="str">
        <f t="shared" si="200"/>
        <v>'No',</v>
      </c>
      <c r="AA675" t="str">
        <f t="shared" si="201"/>
        <v>7.3 ,</v>
      </c>
      <c r="AB675" t="str">
        <f t="shared" si="202"/>
        <v>7 ,</v>
      </c>
      <c r="AC675" t="str">
        <f t="shared" si="203"/>
        <v>'In Relationship',</v>
      </c>
      <c r="AD675" t="str">
        <f t="shared" si="204"/>
        <v>2 ,</v>
      </c>
      <c r="AE675" t="str">
        <f t="shared" si="205"/>
        <v>5 ,</v>
      </c>
      <c r="AF675" t="str">
        <f t="shared" si="206"/>
        <v>'Medium',</v>
      </c>
      <c r="AG675" t="str">
        <f t="shared" si="207"/>
        <v>'Recommended',</v>
      </c>
      <c r="AH675" t="str">
        <f t="shared" si="208"/>
        <v>'Heavy User'</v>
      </c>
      <c r="AI675" t="s">
        <v>169</v>
      </c>
      <c r="AJ675" t="s">
        <v>170</v>
      </c>
    </row>
    <row r="676" spans="1:36" x14ac:dyDescent="0.25">
      <c r="A676">
        <v>675</v>
      </c>
      <c r="B676">
        <v>19</v>
      </c>
      <c r="C676" t="s">
        <v>13</v>
      </c>
      <c r="D676" t="s">
        <v>14</v>
      </c>
      <c r="E676" t="s">
        <v>55</v>
      </c>
      <c r="F676">
        <v>5.9</v>
      </c>
      <c r="G676" t="s">
        <v>16</v>
      </c>
      <c r="H676" t="s">
        <v>17</v>
      </c>
      <c r="I676">
        <v>6.5</v>
      </c>
      <c r="J676">
        <v>6</v>
      </c>
      <c r="K676" t="s">
        <v>24</v>
      </c>
      <c r="L676">
        <v>3</v>
      </c>
      <c r="M676">
        <v>7</v>
      </c>
      <c r="N676" t="str">
        <f t="shared" si="190"/>
        <v>High</v>
      </c>
      <c r="O676" t="str">
        <f t="shared" si="191"/>
        <v>Insufficient</v>
      </c>
      <c r="P676" t="str">
        <f t="shared" si="192"/>
        <v>Heavy User</v>
      </c>
      <c r="R676" t="s">
        <v>168</v>
      </c>
      <c r="S676" t="str">
        <f t="shared" si="193"/>
        <v>675 ,</v>
      </c>
      <c r="T676" t="str">
        <f t="shared" si="194"/>
        <v>19 ,</v>
      </c>
      <c r="U676" t="str">
        <f t="shared" si="195"/>
        <v>'Female',</v>
      </c>
      <c r="V676" t="str">
        <f t="shared" si="196"/>
        <v>'Undergraduate',</v>
      </c>
      <c r="W676" t="str">
        <f t="shared" si="197"/>
        <v>'Ireland',</v>
      </c>
      <c r="X676" t="str">
        <f t="shared" si="198"/>
        <v>5.9 ,</v>
      </c>
      <c r="Y676" t="str">
        <f t="shared" si="199"/>
        <v>'Instagram',</v>
      </c>
      <c r="Z676" t="str">
        <f t="shared" si="200"/>
        <v>'Yes',</v>
      </c>
      <c r="AA676" t="str">
        <f t="shared" si="201"/>
        <v>6.5 ,</v>
      </c>
      <c r="AB676" t="str">
        <f t="shared" si="202"/>
        <v>6 ,</v>
      </c>
      <c r="AC676" t="str">
        <f t="shared" si="203"/>
        <v>'Single',</v>
      </c>
      <c r="AD676" t="str">
        <f t="shared" si="204"/>
        <v>3 ,</v>
      </c>
      <c r="AE676" t="str">
        <f t="shared" si="205"/>
        <v>7 ,</v>
      </c>
      <c r="AF676" t="str">
        <f t="shared" si="206"/>
        <v>'High',</v>
      </c>
      <c r="AG676" t="str">
        <f t="shared" si="207"/>
        <v>'Insufficient',</v>
      </c>
      <c r="AH676" t="str">
        <f t="shared" si="208"/>
        <v>'Heavy User'</v>
      </c>
      <c r="AI676" t="s">
        <v>169</v>
      </c>
      <c r="AJ676" t="s">
        <v>170</v>
      </c>
    </row>
    <row r="677" spans="1:36" x14ac:dyDescent="0.25">
      <c r="A677">
        <v>676</v>
      </c>
      <c r="B677">
        <v>22</v>
      </c>
      <c r="C677" t="s">
        <v>19</v>
      </c>
      <c r="D677" t="s">
        <v>20</v>
      </c>
      <c r="E677" t="s">
        <v>21</v>
      </c>
      <c r="F677">
        <v>7.2</v>
      </c>
      <c r="G677" t="s">
        <v>32</v>
      </c>
      <c r="H677" t="s">
        <v>17</v>
      </c>
      <c r="I677">
        <v>5.7</v>
      </c>
      <c r="J677">
        <v>4</v>
      </c>
      <c r="K677" t="s">
        <v>24</v>
      </c>
      <c r="L677">
        <v>5</v>
      </c>
      <c r="M677">
        <v>9</v>
      </c>
      <c r="N677" t="str">
        <f t="shared" si="190"/>
        <v>High</v>
      </c>
      <c r="O677" t="str">
        <f t="shared" si="191"/>
        <v>Insufficient</v>
      </c>
      <c r="P677" t="str">
        <f t="shared" si="192"/>
        <v>Addicted User</v>
      </c>
      <c r="R677" t="s">
        <v>168</v>
      </c>
      <c r="S677" t="str">
        <f t="shared" si="193"/>
        <v>676 ,</v>
      </c>
      <c r="T677" t="str">
        <f t="shared" si="194"/>
        <v>22 ,</v>
      </c>
      <c r="U677" t="str">
        <f t="shared" si="195"/>
        <v>'Male',</v>
      </c>
      <c r="V677" t="str">
        <f t="shared" si="196"/>
        <v>'Graduate',</v>
      </c>
      <c r="W677" t="str">
        <f t="shared" si="197"/>
        <v>'India',</v>
      </c>
      <c r="X677" t="str">
        <f t="shared" si="198"/>
        <v>7.2 ,</v>
      </c>
      <c r="Y677" t="str">
        <f t="shared" si="199"/>
        <v>'Facebook',</v>
      </c>
      <c r="Z677" t="str">
        <f t="shared" si="200"/>
        <v>'Yes',</v>
      </c>
      <c r="AA677" t="str">
        <f t="shared" si="201"/>
        <v>5.7 ,</v>
      </c>
      <c r="AB677" t="str">
        <f t="shared" si="202"/>
        <v>4 ,</v>
      </c>
      <c r="AC677" t="str">
        <f t="shared" si="203"/>
        <v>'Single',</v>
      </c>
      <c r="AD677" t="str">
        <f t="shared" si="204"/>
        <v>5 ,</v>
      </c>
      <c r="AE677" t="str">
        <f t="shared" si="205"/>
        <v>9 ,</v>
      </c>
      <c r="AF677" t="str">
        <f t="shared" si="206"/>
        <v>'High',</v>
      </c>
      <c r="AG677" t="str">
        <f t="shared" si="207"/>
        <v>'Insufficient',</v>
      </c>
      <c r="AH677" t="str">
        <f t="shared" si="208"/>
        <v>'Addicted User'</v>
      </c>
      <c r="AI677" t="s">
        <v>169</v>
      </c>
      <c r="AJ677" t="s">
        <v>170</v>
      </c>
    </row>
    <row r="678" spans="1:36" x14ac:dyDescent="0.25">
      <c r="A678">
        <v>677</v>
      </c>
      <c r="B678">
        <v>20</v>
      </c>
      <c r="C678" t="s">
        <v>13</v>
      </c>
      <c r="D678" t="s">
        <v>14</v>
      </c>
      <c r="E678" t="s">
        <v>51</v>
      </c>
      <c r="F678">
        <v>4.5999999999999996</v>
      </c>
      <c r="G678" t="s">
        <v>26</v>
      </c>
      <c r="H678" t="s">
        <v>23</v>
      </c>
      <c r="I678">
        <v>7.2</v>
      </c>
      <c r="J678">
        <v>7</v>
      </c>
      <c r="K678" t="s">
        <v>18</v>
      </c>
      <c r="L678">
        <v>2</v>
      </c>
      <c r="M678">
        <v>5</v>
      </c>
      <c r="N678" t="str">
        <f t="shared" si="190"/>
        <v>Medium</v>
      </c>
      <c r="O678" t="str">
        <f t="shared" si="191"/>
        <v>Recommended</v>
      </c>
      <c r="P678" t="str">
        <f t="shared" si="192"/>
        <v>Heavy User</v>
      </c>
      <c r="R678" t="s">
        <v>168</v>
      </c>
      <c r="S678" t="str">
        <f t="shared" si="193"/>
        <v>677 ,</v>
      </c>
      <c r="T678" t="str">
        <f t="shared" si="194"/>
        <v>20 ,</v>
      </c>
      <c r="U678" t="str">
        <f t="shared" si="195"/>
        <v>'Female',</v>
      </c>
      <c r="V678" t="str">
        <f t="shared" si="196"/>
        <v>'Undergraduate',</v>
      </c>
      <c r="W678" t="str">
        <f t="shared" si="197"/>
        <v>'Switzerland',</v>
      </c>
      <c r="X678" t="str">
        <f t="shared" si="198"/>
        <v>4.6 ,</v>
      </c>
      <c r="Y678" t="str">
        <f t="shared" si="199"/>
        <v>'TikTok',</v>
      </c>
      <c r="Z678" t="str">
        <f t="shared" si="200"/>
        <v>'No',</v>
      </c>
      <c r="AA678" t="str">
        <f t="shared" si="201"/>
        <v>7.2 ,</v>
      </c>
      <c r="AB678" t="str">
        <f t="shared" si="202"/>
        <v>7 ,</v>
      </c>
      <c r="AC678" t="str">
        <f t="shared" si="203"/>
        <v>'In Relationship',</v>
      </c>
      <c r="AD678" t="str">
        <f t="shared" si="204"/>
        <v>2 ,</v>
      </c>
      <c r="AE678" t="str">
        <f t="shared" si="205"/>
        <v>5 ,</v>
      </c>
      <c r="AF678" t="str">
        <f t="shared" si="206"/>
        <v>'Medium',</v>
      </c>
      <c r="AG678" t="str">
        <f t="shared" si="207"/>
        <v>'Recommended',</v>
      </c>
      <c r="AH678" t="str">
        <f t="shared" si="208"/>
        <v>'Heavy User'</v>
      </c>
      <c r="AI678" t="s">
        <v>169</v>
      </c>
      <c r="AJ678" t="s">
        <v>170</v>
      </c>
    </row>
    <row r="679" spans="1:36" x14ac:dyDescent="0.25">
      <c r="A679">
        <v>678</v>
      </c>
      <c r="B679">
        <v>23</v>
      </c>
      <c r="C679" t="s">
        <v>19</v>
      </c>
      <c r="D679" t="s">
        <v>20</v>
      </c>
      <c r="E679" t="s">
        <v>65</v>
      </c>
      <c r="F679">
        <v>6.8</v>
      </c>
      <c r="G679" t="s">
        <v>16</v>
      </c>
      <c r="H679" t="s">
        <v>17</v>
      </c>
      <c r="I679">
        <v>6</v>
      </c>
      <c r="J679">
        <v>5</v>
      </c>
      <c r="K679" t="s">
        <v>24</v>
      </c>
      <c r="L679">
        <v>4</v>
      </c>
      <c r="M679">
        <v>8</v>
      </c>
      <c r="N679" t="str">
        <f t="shared" si="190"/>
        <v>High</v>
      </c>
      <c r="O679" t="str">
        <f t="shared" si="191"/>
        <v>Insufficient</v>
      </c>
      <c r="P679" t="str">
        <f t="shared" si="192"/>
        <v>Addicted User</v>
      </c>
      <c r="R679" t="s">
        <v>168</v>
      </c>
      <c r="S679" t="str">
        <f t="shared" si="193"/>
        <v>678 ,</v>
      </c>
      <c r="T679" t="str">
        <f t="shared" si="194"/>
        <v>23 ,</v>
      </c>
      <c r="U679" t="str">
        <f t="shared" si="195"/>
        <v>'Male',</v>
      </c>
      <c r="V679" t="str">
        <f t="shared" si="196"/>
        <v>'Graduate',</v>
      </c>
      <c r="W679" t="str">
        <f t="shared" si="197"/>
        <v>'Turkey',</v>
      </c>
      <c r="X679" t="str">
        <f t="shared" si="198"/>
        <v>6.8 ,</v>
      </c>
      <c r="Y679" t="str">
        <f t="shared" si="199"/>
        <v>'Instagram',</v>
      </c>
      <c r="Z679" t="str">
        <f t="shared" si="200"/>
        <v>'Yes',</v>
      </c>
      <c r="AA679" t="str">
        <f t="shared" si="201"/>
        <v>6 ,</v>
      </c>
      <c r="AB679" t="str">
        <f t="shared" si="202"/>
        <v>5 ,</v>
      </c>
      <c r="AC679" t="str">
        <f t="shared" si="203"/>
        <v>'Single',</v>
      </c>
      <c r="AD679" t="str">
        <f t="shared" si="204"/>
        <v>4 ,</v>
      </c>
      <c r="AE679" t="str">
        <f t="shared" si="205"/>
        <v>8 ,</v>
      </c>
      <c r="AF679" t="str">
        <f t="shared" si="206"/>
        <v>'High',</v>
      </c>
      <c r="AG679" t="str">
        <f t="shared" si="207"/>
        <v>'Insufficient',</v>
      </c>
      <c r="AH679" t="str">
        <f t="shared" si="208"/>
        <v>'Addicted User'</v>
      </c>
      <c r="AI679" t="s">
        <v>169</v>
      </c>
      <c r="AJ679" t="s">
        <v>170</v>
      </c>
    </row>
    <row r="680" spans="1:36" x14ac:dyDescent="0.25">
      <c r="A680">
        <v>679</v>
      </c>
      <c r="B680">
        <v>21</v>
      </c>
      <c r="C680" t="s">
        <v>13</v>
      </c>
      <c r="D680" t="s">
        <v>14</v>
      </c>
      <c r="E680" t="s">
        <v>25</v>
      </c>
      <c r="F680">
        <v>5.3</v>
      </c>
      <c r="G680" t="s">
        <v>22</v>
      </c>
      <c r="H680" t="s">
        <v>17</v>
      </c>
      <c r="I680">
        <v>6.8</v>
      </c>
      <c r="J680">
        <v>6</v>
      </c>
      <c r="K680" t="s">
        <v>18</v>
      </c>
      <c r="L680">
        <v>3</v>
      </c>
      <c r="M680">
        <v>7</v>
      </c>
      <c r="N680" t="str">
        <f t="shared" si="190"/>
        <v>High</v>
      </c>
      <c r="O680" t="str">
        <f t="shared" si="191"/>
        <v>Insufficient</v>
      </c>
      <c r="P680" t="str">
        <f t="shared" si="192"/>
        <v>Heavy User</v>
      </c>
      <c r="R680" t="s">
        <v>168</v>
      </c>
      <c r="S680" t="str">
        <f t="shared" si="193"/>
        <v>679 ,</v>
      </c>
      <c r="T680" t="str">
        <f t="shared" si="194"/>
        <v>21 ,</v>
      </c>
      <c r="U680" t="str">
        <f t="shared" si="195"/>
        <v>'Female',</v>
      </c>
      <c r="V680" t="str">
        <f t="shared" si="196"/>
        <v>'Undergraduate',</v>
      </c>
      <c r="W680" t="str">
        <f t="shared" si="197"/>
        <v>'USA',</v>
      </c>
      <c r="X680" t="str">
        <f t="shared" si="198"/>
        <v>5.3 ,</v>
      </c>
      <c r="Y680" t="str">
        <f t="shared" si="199"/>
        <v>'Twitter',</v>
      </c>
      <c r="Z680" t="str">
        <f t="shared" si="200"/>
        <v>'Yes',</v>
      </c>
      <c r="AA680" t="str">
        <f t="shared" si="201"/>
        <v>6.8 ,</v>
      </c>
      <c r="AB680" t="str">
        <f t="shared" si="202"/>
        <v>6 ,</v>
      </c>
      <c r="AC680" t="str">
        <f t="shared" si="203"/>
        <v>'In Relationship',</v>
      </c>
      <c r="AD680" t="str">
        <f t="shared" si="204"/>
        <v>3 ,</v>
      </c>
      <c r="AE680" t="str">
        <f t="shared" si="205"/>
        <v>7 ,</v>
      </c>
      <c r="AF680" t="str">
        <f t="shared" si="206"/>
        <v>'High',</v>
      </c>
      <c r="AG680" t="str">
        <f t="shared" si="207"/>
        <v>'Insufficient',</v>
      </c>
      <c r="AH680" t="str">
        <f t="shared" si="208"/>
        <v>'Heavy User'</v>
      </c>
      <c r="AI680" t="s">
        <v>169</v>
      </c>
      <c r="AJ680" t="s">
        <v>170</v>
      </c>
    </row>
    <row r="681" spans="1:36" x14ac:dyDescent="0.25">
      <c r="A681">
        <v>680</v>
      </c>
      <c r="B681">
        <v>24</v>
      </c>
      <c r="C681" t="s">
        <v>19</v>
      </c>
      <c r="D681" t="s">
        <v>20</v>
      </c>
      <c r="E681" t="s">
        <v>43</v>
      </c>
      <c r="F681">
        <v>6.2</v>
      </c>
      <c r="G681" t="s">
        <v>32</v>
      </c>
      <c r="H681" t="s">
        <v>17</v>
      </c>
      <c r="I681">
        <v>6.3</v>
      </c>
      <c r="J681">
        <v>5</v>
      </c>
      <c r="K681" t="s">
        <v>24</v>
      </c>
      <c r="L681">
        <v>4</v>
      </c>
      <c r="M681">
        <v>8</v>
      </c>
      <c r="N681" t="str">
        <f t="shared" si="190"/>
        <v>High</v>
      </c>
      <c r="O681" t="str">
        <f t="shared" si="191"/>
        <v>Insufficient</v>
      </c>
      <c r="P681" t="str">
        <f t="shared" si="192"/>
        <v>Addicted User</v>
      </c>
      <c r="R681" t="s">
        <v>168</v>
      </c>
      <c r="S681" t="str">
        <f t="shared" si="193"/>
        <v>680 ,</v>
      </c>
      <c r="T681" t="str">
        <f t="shared" si="194"/>
        <v>24 ,</v>
      </c>
      <c r="U681" t="str">
        <f t="shared" si="195"/>
        <v>'Male',</v>
      </c>
      <c r="V681" t="str">
        <f t="shared" si="196"/>
        <v>'Graduate',</v>
      </c>
      <c r="W681" t="str">
        <f t="shared" si="197"/>
        <v>'Mexico',</v>
      </c>
      <c r="X681" t="str">
        <f t="shared" si="198"/>
        <v>6.2 ,</v>
      </c>
      <c r="Y681" t="str">
        <f t="shared" si="199"/>
        <v>'Facebook',</v>
      </c>
      <c r="Z681" t="str">
        <f t="shared" si="200"/>
        <v>'Yes',</v>
      </c>
      <c r="AA681" t="str">
        <f t="shared" si="201"/>
        <v>6.3 ,</v>
      </c>
      <c r="AB681" t="str">
        <f t="shared" si="202"/>
        <v>5 ,</v>
      </c>
      <c r="AC681" t="str">
        <f t="shared" si="203"/>
        <v>'Single',</v>
      </c>
      <c r="AD681" t="str">
        <f t="shared" si="204"/>
        <v>4 ,</v>
      </c>
      <c r="AE681" t="str">
        <f t="shared" si="205"/>
        <v>8 ,</v>
      </c>
      <c r="AF681" t="str">
        <f t="shared" si="206"/>
        <v>'High',</v>
      </c>
      <c r="AG681" t="str">
        <f t="shared" si="207"/>
        <v>'Insufficient',</v>
      </c>
      <c r="AH681" t="str">
        <f t="shared" si="208"/>
        <v>'Addicted User'</v>
      </c>
      <c r="AI681" t="s">
        <v>169</v>
      </c>
      <c r="AJ681" t="s">
        <v>170</v>
      </c>
    </row>
    <row r="682" spans="1:36" x14ac:dyDescent="0.25">
      <c r="A682">
        <v>681</v>
      </c>
      <c r="B682">
        <v>19</v>
      </c>
      <c r="C682" t="s">
        <v>13</v>
      </c>
      <c r="D682" t="s">
        <v>14</v>
      </c>
      <c r="E682" t="s">
        <v>40</v>
      </c>
      <c r="F682">
        <v>4.7</v>
      </c>
      <c r="G682" t="s">
        <v>16</v>
      </c>
      <c r="H682" t="s">
        <v>23</v>
      </c>
      <c r="I682">
        <v>7.2</v>
      </c>
      <c r="J682">
        <v>7</v>
      </c>
      <c r="K682" t="s">
        <v>18</v>
      </c>
      <c r="L682">
        <v>2</v>
      </c>
      <c r="M682">
        <v>5</v>
      </c>
      <c r="N682" t="str">
        <f t="shared" si="190"/>
        <v>Medium</v>
      </c>
      <c r="O682" t="str">
        <f t="shared" si="191"/>
        <v>Recommended</v>
      </c>
      <c r="P682" t="str">
        <f t="shared" si="192"/>
        <v>Heavy User</v>
      </c>
      <c r="R682" t="s">
        <v>168</v>
      </c>
      <c r="S682" t="str">
        <f t="shared" si="193"/>
        <v>681 ,</v>
      </c>
      <c r="T682" t="str">
        <f t="shared" si="194"/>
        <v>19 ,</v>
      </c>
      <c r="U682" t="str">
        <f t="shared" si="195"/>
        <v>'Female',</v>
      </c>
      <c r="V682" t="str">
        <f t="shared" si="196"/>
        <v>'Undergraduate',</v>
      </c>
      <c r="W682" t="str">
        <f t="shared" si="197"/>
        <v>'France',</v>
      </c>
      <c r="X682" t="str">
        <f t="shared" si="198"/>
        <v>4.7 ,</v>
      </c>
      <c r="Y682" t="str">
        <f t="shared" si="199"/>
        <v>'Instagram',</v>
      </c>
      <c r="Z682" t="str">
        <f t="shared" si="200"/>
        <v>'No',</v>
      </c>
      <c r="AA682" t="str">
        <f t="shared" si="201"/>
        <v>7.2 ,</v>
      </c>
      <c r="AB682" t="str">
        <f t="shared" si="202"/>
        <v>7 ,</v>
      </c>
      <c r="AC682" t="str">
        <f t="shared" si="203"/>
        <v>'In Relationship',</v>
      </c>
      <c r="AD682" t="str">
        <f t="shared" si="204"/>
        <v>2 ,</v>
      </c>
      <c r="AE682" t="str">
        <f t="shared" si="205"/>
        <v>5 ,</v>
      </c>
      <c r="AF682" t="str">
        <f t="shared" si="206"/>
        <v>'Medium',</v>
      </c>
      <c r="AG682" t="str">
        <f t="shared" si="207"/>
        <v>'Recommended',</v>
      </c>
      <c r="AH682" t="str">
        <f t="shared" si="208"/>
        <v>'Heavy User'</v>
      </c>
      <c r="AI682" t="s">
        <v>169</v>
      </c>
      <c r="AJ682" t="s">
        <v>170</v>
      </c>
    </row>
    <row r="683" spans="1:36" x14ac:dyDescent="0.25">
      <c r="A683">
        <v>682</v>
      </c>
      <c r="B683">
        <v>22</v>
      </c>
      <c r="C683" t="s">
        <v>19</v>
      </c>
      <c r="D683" t="s">
        <v>20</v>
      </c>
      <c r="E683" t="s">
        <v>31</v>
      </c>
      <c r="F683">
        <v>5.8</v>
      </c>
      <c r="G683" t="s">
        <v>26</v>
      </c>
      <c r="H683" t="s">
        <v>17</v>
      </c>
      <c r="I683">
        <v>6.6</v>
      </c>
      <c r="J683">
        <v>6</v>
      </c>
      <c r="K683" t="s">
        <v>24</v>
      </c>
      <c r="L683">
        <v>3</v>
      </c>
      <c r="M683">
        <v>7</v>
      </c>
      <c r="N683" t="str">
        <f t="shared" si="190"/>
        <v>High</v>
      </c>
      <c r="O683" t="str">
        <f t="shared" si="191"/>
        <v>Insufficient</v>
      </c>
      <c r="P683" t="str">
        <f t="shared" si="192"/>
        <v>Heavy User</v>
      </c>
      <c r="R683" t="s">
        <v>168</v>
      </c>
      <c r="S683" t="str">
        <f t="shared" si="193"/>
        <v>682 ,</v>
      </c>
      <c r="T683" t="str">
        <f t="shared" si="194"/>
        <v>22 ,</v>
      </c>
      <c r="U683" t="str">
        <f t="shared" si="195"/>
        <v>'Male',</v>
      </c>
      <c r="V683" t="str">
        <f t="shared" si="196"/>
        <v>'Graduate',</v>
      </c>
      <c r="W683" t="str">
        <f t="shared" si="197"/>
        <v>'Canada',</v>
      </c>
      <c r="X683" t="str">
        <f t="shared" si="198"/>
        <v>5.8 ,</v>
      </c>
      <c r="Y683" t="str">
        <f t="shared" si="199"/>
        <v>'TikTok',</v>
      </c>
      <c r="Z683" t="str">
        <f t="shared" si="200"/>
        <v>'Yes',</v>
      </c>
      <c r="AA683" t="str">
        <f t="shared" si="201"/>
        <v>6.6 ,</v>
      </c>
      <c r="AB683" t="str">
        <f t="shared" si="202"/>
        <v>6 ,</v>
      </c>
      <c r="AC683" t="str">
        <f t="shared" si="203"/>
        <v>'Single',</v>
      </c>
      <c r="AD683" t="str">
        <f t="shared" si="204"/>
        <v>3 ,</v>
      </c>
      <c r="AE683" t="str">
        <f t="shared" si="205"/>
        <v>7 ,</v>
      </c>
      <c r="AF683" t="str">
        <f t="shared" si="206"/>
        <v>'High',</v>
      </c>
      <c r="AG683" t="str">
        <f t="shared" si="207"/>
        <v>'Insufficient',</v>
      </c>
      <c r="AH683" t="str">
        <f t="shared" si="208"/>
        <v>'Heavy User'</v>
      </c>
      <c r="AI683" t="s">
        <v>169</v>
      </c>
      <c r="AJ683" t="s">
        <v>170</v>
      </c>
    </row>
    <row r="684" spans="1:36" x14ac:dyDescent="0.25">
      <c r="A684">
        <v>683</v>
      </c>
      <c r="B684">
        <v>20</v>
      </c>
      <c r="C684" t="s">
        <v>13</v>
      </c>
      <c r="D684" t="s">
        <v>14</v>
      </c>
      <c r="E684" t="s">
        <v>29</v>
      </c>
      <c r="F684">
        <v>6.1</v>
      </c>
      <c r="G684" t="s">
        <v>22</v>
      </c>
      <c r="H684" t="s">
        <v>17</v>
      </c>
      <c r="I684">
        <v>6.4</v>
      </c>
      <c r="J684">
        <v>5</v>
      </c>
      <c r="K684" t="s">
        <v>24</v>
      </c>
      <c r="L684">
        <v>4</v>
      </c>
      <c r="M684">
        <v>8</v>
      </c>
      <c r="N684" t="str">
        <f t="shared" si="190"/>
        <v>High</v>
      </c>
      <c r="O684" t="str">
        <f t="shared" si="191"/>
        <v>Insufficient</v>
      </c>
      <c r="P684" t="str">
        <f t="shared" si="192"/>
        <v>Addicted User</v>
      </c>
      <c r="R684" t="s">
        <v>168</v>
      </c>
      <c r="S684" t="str">
        <f t="shared" si="193"/>
        <v>683 ,</v>
      </c>
      <c r="T684" t="str">
        <f t="shared" si="194"/>
        <v>20 ,</v>
      </c>
      <c r="U684" t="str">
        <f t="shared" si="195"/>
        <v>'Female',</v>
      </c>
      <c r="V684" t="str">
        <f t="shared" si="196"/>
        <v>'Undergraduate',</v>
      </c>
      <c r="W684" t="str">
        <f t="shared" si="197"/>
        <v>'UK',</v>
      </c>
      <c r="X684" t="str">
        <f t="shared" si="198"/>
        <v>6.1 ,</v>
      </c>
      <c r="Y684" t="str">
        <f t="shared" si="199"/>
        <v>'Twitter',</v>
      </c>
      <c r="Z684" t="str">
        <f t="shared" si="200"/>
        <v>'Yes',</v>
      </c>
      <c r="AA684" t="str">
        <f t="shared" si="201"/>
        <v>6.4 ,</v>
      </c>
      <c r="AB684" t="str">
        <f t="shared" si="202"/>
        <v>5 ,</v>
      </c>
      <c r="AC684" t="str">
        <f t="shared" si="203"/>
        <v>'Single',</v>
      </c>
      <c r="AD684" t="str">
        <f t="shared" si="204"/>
        <v>4 ,</v>
      </c>
      <c r="AE684" t="str">
        <f t="shared" si="205"/>
        <v>8 ,</v>
      </c>
      <c r="AF684" t="str">
        <f t="shared" si="206"/>
        <v>'High',</v>
      </c>
      <c r="AG684" t="str">
        <f t="shared" si="207"/>
        <v>'Insufficient',</v>
      </c>
      <c r="AH684" t="str">
        <f t="shared" si="208"/>
        <v>'Addicted User'</v>
      </c>
      <c r="AI684" t="s">
        <v>169</v>
      </c>
      <c r="AJ684" t="s">
        <v>170</v>
      </c>
    </row>
    <row r="685" spans="1:36" x14ac:dyDescent="0.25">
      <c r="A685">
        <v>684</v>
      </c>
      <c r="B685">
        <v>23</v>
      </c>
      <c r="C685" t="s">
        <v>19</v>
      </c>
      <c r="D685" t="s">
        <v>20</v>
      </c>
      <c r="E685" t="s">
        <v>42</v>
      </c>
      <c r="F685">
        <v>4.8</v>
      </c>
      <c r="G685" t="s">
        <v>32</v>
      </c>
      <c r="H685" t="s">
        <v>23</v>
      </c>
      <c r="I685">
        <v>7.1</v>
      </c>
      <c r="J685">
        <v>7</v>
      </c>
      <c r="K685" t="s">
        <v>18</v>
      </c>
      <c r="L685">
        <v>2</v>
      </c>
      <c r="M685">
        <v>5</v>
      </c>
      <c r="N685" t="str">
        <f t="shared" si="190"/>
        <v>Medium</v>
      </c>
      <c r="O685" t="str">
        <f t="shared" si="191"/>
        <v>Recommended</v>
      </c>
      <c r="P685" t="str">
        <f t="shared" si="192"/>
        <v>Heavy User</v>
      </c>
      <c r="R685" t="s">
        <v>168</v>
      </c>
      <c r="S685" t="str">
        <f t="shared" si="193"/>
        <v>684 ,</v>
      </c>
      <c r="T685" t="str">
        <f t="shared" si="194"/>
        <v>23 ,</v>
      </c>
      <c r="U685" t="str">
        <f t="shared" si="195"/>
        <v>'Male',</v>
      </c>
      <c r="V685" t="str">
        <f t="shared" si="196"/>
        <v>'Graduate',</v>
      </c>
      <c r="W685" t="str">
        <f t="shared" si="197"/>
        <v>'Italy',</v>
      </c>
      <c r="X685" t="str">
        <f t="shared" si="198"/>
        <v>4.8 ,</v>
      </c>
      <c r="Y685" t="str">
        <f t="shared" si="199"/>
        <v>'Facebook',</v>
      </c>
      <c r="Z685" t="str">
        <f t="shared" si="200"/>
        <v>'No',</v>
      </c>
      <c r="AA685" t="str">
        <f t="shared" si="201"/>
        <v>7.1 ,</v>
      </c>
      <c r="AB685" t="str">
        <f t="shared" si="202"/>
        <v>7 ,</v>
      </c>
      <c r="AC685" t="str">
        <f t="shared" si="203"/>
        <v>'In Relationship',</v>
      </c>
      <c r="AD685" t="str">
        <f t="shared" si="204"/>
        <v>2 ,</v>
      </c>
      <c r="AE685" t="str">
        <f t="shared" si="205"/>
        <v>5 ,</v>
      </c>
      <c r="AF685" t="str">
        <f t="shared" si="206"/>
        <v>'Medium',</v>
      </c>
      <c r="AG685" t="str">
        <f t="shared" si="207"/>
        <v>'Recommended',</v>
      </c>
      <c r="AH685" t="str">
        <f t="shared" si="208"/>
        <v>'Heavy User'</v>
      </c>
      <c r="AI685" t="s">
        <v>169</v>
      </c>
      <c r="AJ685" t="s">
        <v>170</v>
      </c>
    </row>
    <row r="686" spans="1:36" x14ac:dyDescent="0.25">
      <c r="A686">
        <v>685</v>
      </c>
      <c r="B686">
        <v>21</v>
      </c>
      <c r="C686" t="s">
        <v>13</v>
      </c>
      <c r="D686" t="s">
        <v>14</v>
      </c>
      <c r="E686" t="s">
        <v>44</v>
      </c>
      <c r="F686">
        <v>6.7</v>
      </c>
      <c r="G686" t="s">
        <v>16</v>
      </c>
      <c r="H686" t="s">
        <v>17</v>
      </c>
      <c r="I686">
        <v>6</v>
      </c>
      <c r="J686">
        <v>4</v>
      </c>
      <c r="K686" t="s">
        <v>24</v>
      </c>
      <c r="L686">
        <v>5</v>
      </c>
      <c r="M686">
        <v>9</v>
      </c>
      <c r="N686" t="str">
        <f t="shared" si="190"/>
        <v>High</v>
      </c>
      <c r="O686" t="str">
        <f t="shared" si="191"/>
        <v>Insufficient</v>
      </c>
      <c r="P686" t="str">
        <f t="shared" si="192"/>
        <v>Addicted User</v>
      </c>
      <c r="R686" t="s">
        <v>168</v>
      </c>
      <c r="S686" t="str">
        <f t="shared" si="193"/>
        <v>685 ,</v>
      </c>
      <c r="T686" t="str">
        <f t="shared" si="194"/>
        <v>21 ,</v>
      </c>
      <c r="U686" t="str">
        <f t="shared" si="195"/>
        <v>'Female',</v>
      </c>
      <c r="V686" t="str">
        <f t="shared" si="196"/>
        <v>'Undergraduate',</v>
      </c>
      <c r="W686" t="str">
        <f t="shared" si="197"/>
        <v>'Russia',</v>
      </c>
      <c r="X686" t="str">
        <f t="shared" si="198"/>
        <v>6.7 ,</v>
      </c>
      <c r="Y686" t="str">
        <f t="shared" si="199"/>
        <v>'Instagram',</v>
      </c>
      <c r="Z686" t="str">
        <f t="shared" si="200"/>
        <v>'Yes',</v>
      </c>
      <c r="AA686" t="str">
        <f t="shared" si="201"/>
        <v>6 ,</v>
      </c>
      <c r="AB686" t="str">
        <f t="shared" si="202"/>
        <v>4 ,</v>
      </c>
      <c r="AC686" t="str">
        <f t="shared" si="203"/>
        <v>'Single',</v>
      </c>
      <c r="AD686" t="str">
        <f t="shared" si="204"/>
        <v>5 ,</v>
      </c>
      <c r="AE686" t="str">
        <f t="shared" si="205"/>
        <v>9 ,</v>
      </c>
      <c r="AF686" t="str">
        <f t="shared" si="206"/>
        <v>'High',</v>
      </c>
      <c r="AG686" t="str">
        <f t="shared" si="207"/>
        <v>'Insufficient',</v>
      </c>
      <c r="AH686" t="str">
        <f t="shared" si="208"/>
        <v>'Addicted User'</v>
      </c>
      <c r="AI686" t="s">
        <v>169</v>
      </c>
      <c r="AJ686" t="s">
        <v>170</v>
      </c>
    </row>
    <row r="687" spans="1:36" x14ac:dyDescent="0.25">
      <c r="A687">
        <v>686</v>
      </c>
      <c r="B687">
        <v>24</v>
      </c>
      <c r="C687" t="s">
        <v>19</v>
      </c>
      <c r="D687" t="s">
        <v>20</v>
      </c>
      <c r="E687" t="s">
        <v>45</v>
      </c>
      <c r="F687">
        <v>5.5</v>
      </c>
      <c r="G687" t="s">
        <v>144</v>
      </c>
      <c r="H687" t="s">
        <v>17</v>
      </c>
      <c r="I687">
        <v>6.8</v>
      </c>
      <c r="J687">
        <v>6</v>
      </c>
      <c r="K687" t="s">
        <v>18</v>
      </c>
      <c r="L687">
        <v>3</v>
      </c>
      <c r="M687">
        <v>7</v>
      </c>
      <c r="N687" t="str">
        <f t="shared" si="190"/>
        <v>High</v>
      </c>
      <c r="O687" t="str">
        <f t="shared" si="191"/>
        <v>Insufficient</v>
      </c>
      <c r="P687" t="str">
        <f t="shared" si="192"/>
        <v>Heavy User</v>
      </c>
      <c r="R687" t="s">
        <v>168</v>
      </c>
      <c r="S687" t="str">
        <f t="shared" si="193"/>
        <v>686 ,</v>
      </c>
      <c r="T687" t="str">
        <f t="shared" si="194"/>
        <v>24 ,</v>
      </c>
      <c r="U687" t="str">
        <f t="shared" si="195"/>
        <v>'Male',</v>
      </c>
      <c r="V687" t="str">
        <f t="shared" si="196"/>
        <v>'Graduate',</v>
      </c>
      <c r="W687" t="str">
        <f t="shared" si="197"/>
        <v>'China',</v>
      </c>
      <c r="X687" t="str">
        <f t="shared" si="198"/>
        <v>5.5 ,</v>
      </c>
      <c r="Y687" t="str">
        <f t="shared" si="199"/>
        <v>'WeChat',</v>
      </c>
      <c r="Z687" t="str">
        <f t="shared" si="200"/>
        <v>'Yes',</v>
      </c>
      <c r="AA687" t="str">
        <f t="shared" si="201"/>
        <v>6.8 ,</v>
      </c>
      <c r="AB687" t="str">
        <f t="shared" si="202"/>
        <v>6 ,</v>
      </c>
      <c r="AC687" t="str">
        <f t="shared" si="203"/>
        <v>'In Relationship',</v>
      </c>
      <c r="AD687" t="str">
        <f t="shared" si="204"/>
        <v>3 ,</v>
      </c>
      <c r="AE687" t="str">
        <f t="shared" si="205"/>
        <v>7 ,</v>
      </c>
      <c r="AF687" t="str">
        <f t="shared" si="206"/>
        <v>'High',</v>
      </c>
      <c r="AG687" t="str">
        <f t="shared" si="207"/>
        <v>'Insufficient',</v>
      </c>
      <c r="AH687" t="str">
        <f t="shared" si="208"/>
        <v>'Heavy User'</v>
      </c>
      <c r="AI687" t="s">
        <v>169</v>
      </c>
      <c r="AJ687" t="s">
        <v>170</v>
      </c>
    </row>
    <row r="688" spans="1:36" x14ac:dyDescent="0.25">
      <c r="A688">
        <v>687</v>
      </c>
      <c r="B688">
        <v>19</v>
      </c>
      <c r="C688" t="s">
        <v>13</v>
      </c>
      <c r="D688" t="s">
        <v>14</v>
      </c>
      <c r="E688" t="s">
        <v>38</v>
      </c>
      <c r="F688">
        <v>4.2</v>
      </c>
      <c r="G688" t="s">
        <v>22</v>
      </c>
      <c r="H688" t="s">
        <v>23</v>
      </c>
      <c r="I688">
        <v>7.5</v>
      </c>
      <c r="J688">
        <v>8</v>
      </c>
      <c r="K688" t="s">
        <v>24</v>
      </c>
      <c r="L688">
        <v>2</v>
      </c>
      <c r="M688">
        <v>4</v>
      </c>
      <c r="N688" t="str">
        <f t="shared" si="190"/>
        <v>Medium</v>
      </c>
      <c r="O688" t="str">
        <f t="shared" si="191"/>
        <v>Recommended</v>
      </c>
      <c r="P688" t="str">
        <f t="shared" si="192"/>
        <v>Heavy User</v>
      </c>
      <c r="R688" t="s">
        <v>168</v>
      </c>
      <c r="S688" t="str">
        <f t="shared" si="193"/>
        <v>687 ,</v>
      </c>
      <c r="T688" t="str">
        <f t="shared" si="194"/>
        <v>19 ,</v>
      </c>
      <c r="U688" t="str">
        <f t="shared" si="195"/>
        <v>'Female',</v>
      </c>
      <c r="V688" t="str">
        <f t="shared" si="196"/>
        <v>'Undergraduate',</v>
      </c>
      <c r="W688" t="str">
        <f t="shared" si="197"/>
        <v>'Japan',</v>
      </c>
      <c r="X688" t="str">
        <f t="shared" si="198"/>
        <v>4.2 ,</v>
      </c>
      <c r="Y688" t="str">
        <f t="shared" si="199"/>
        <v>'Twitter',</v>
      </c>
      <c r="Z688" t="str">
        <f t="shared" si="200"/>
        <v>'No',</v>
      </c>
      <c r="AA688" t="str">
        <f t="shared" si="201"/>
        <v>7.5 ,</v>
      </c>
      <c r="AB688" t="str">
        <f t="shared" si="202"/>
        <v>8 ,</v>
      </c>
      <c r="AC688" t="str">
        <f t="shared" si="203"/>
        <v>'Single',</v>
      </c>
      <c r="AD688" t="str">
        <f t="shared" si="204"/>
        <v>2 ,</v>
      </c>
      <c r="AE688" t="str">
        <f t="shared" si="205"/>
        <v>4 ,</v>
      </c>
      <c r="AF688" t="str">
        <f t="shared" si="206"/>
        <v>'Medium',</v>
      </c>
      <c r="AG688" t="str">
        <f t="shared" si="207"/>
        <v>'Recommended',</v>
      </c>
      <c r="AH688" t="str">
        <f t="shared" si="208"/>
        <v>'Heavy User'</v>
      </c>
      <c r="AI688" t="s">
        <v>169</v>
      </c>
      <c r="AJ688" t="s">
        <v>170</v>
      </c>
    </row>
    <row r="689" spans="1:36" x14ac:dyDescent="0.25">
      <c r="A689">
        <v>688</v>
      </c>
      <c r="B689">
        <v>22</v>
      </c>
      <c r="C689" t="s">
        <v>19</v>
      </c>
      <c r="D689" t="s">
        <v>20</v>
      </c>
      <c r="E689" t="s">
        <v>90</v>
      </c>
      <c r="F689">
        <v>6.3</v>
      </c>
      <c r="G689" t="s">
        <v>26</v>
      </c>
      <c r="H689" t="s">
        <v>17</v>
      </c>
      <c r="I689">
        <v>6.2</v>
      </c>
      <c r="J689">
        <v>5</v>
      </c>
      <c r="K689" t="s">
        <v>24</v>
      </c>
      <c r="L689">
        <v>4</v>
      </c>
      <c r="M689">
        <v>8</v>
      </c>
      <c r="N689" t="str">
        <f t="shared" si="190"/>
        <v>High</v>
      </c>
      <c r="O689" t="str">
        <f t="shared" si="191"/>
        <v>Insufficient</v>
      </c>
      <c r="P689" t="str">
        <f t="shared" si="192"/>
        <v>Addicted User</v>
      </c>
      <c r="R689" t="s">
        <v>168</v>
      </c>
      <c r="S689" t="str">
        <f t="shared" si="193"/>
        <v>688 ,</v>
      </c>
      <c r="T689" t="str">
        <f t="shared" si="194"/>
        <v>22 ,</v>
      </c>
      <c r="U689" t="str">
        <f t="shared" si="195"/>
        <v>'Male',</v>
      </c>
      <c r="V689" t="str">
        <f t="shared" si="196"/>
        <v>'Graduate',</v>
      </c>
      <c r="W689" t="str">
        <f t="shared" si="197"/>
        <v>'Poland',</v>
      </c>
      <c r="X689" t="str">
        <f t="shared" si="198"/>
        <v>6.3 ,</v>
      </c>
      <c r="Y689" t="str">
        <f t="shared" si="199"/>
        <v>'TikTok',</v>
      </c>
      <c r="Z689" t="str">
        <f t="shared" si="200"/>
        <v>'Yes',</v>
      </c>
      <c r="AA689" t="str">
        <f t="shared" si="201"/>
        <v>6.2 ,</v>
      </c>
      <c r="AB689" t="str">
        <f t="shared" si="202"/>
        <v>5 ,</v>
      </c>
      <c r="AC689" t="str">
        <f t="shared" si="203"/>
        <v>'Single',</v>
      </c>
      <c r="AD689" t="str">
        <f t="shared" si="204"/>
        <v>4 ,</v>
      </c>
      <c r="AE689" t="str">
        <f t="shared" si="205"/>
        <v>8 ,</v>
      </c>
      <c r="AF689" t="str">
        <f t="shared" si="206"/>
        <v>'High',</v>
      </c>
      <c r="AG689" t="str">
        <f t="shared" si="207"/>
        <v>'Insufficient',</v>
      </c>
      <c r="AH689" t="str">
        <f t="shared" si="208"/>
        <v>'Addicted User'</v>
      </c>
      <c r="AI689" t="s">
        <v>169</v>
      </c>
      <c r="AJ689" t="s">
        <v>170</v>
      </c>
    </row>
    <row r="690" spans="1:36" x14ac:dyDescent="0.25">
      <c r="A690">
        <v>689</v>
      </c>
      <c r="B690">
        <v>20</v>
      </c>
      <c r="C690" t="s">
        <v>13</v>
      </c>
      <c r="D690" t="s">
        <v>14</v>
      </c>
      <c r="E690" t="s">
        <v>89</v>
      </c>
      <c r="F690">
        <v>4.4000000000000004</v>
      </c>
      <c r="G690" t="s">
        <v>16</v>
      </c>
      <c r="H690" t="s">
        <v>23</v>
      </c>
      <c r="I690">
        <v>7.4</v>
      </c>
      <c r="J690">
        <v>7</v>
      </c>
      <c r="K690" t="s">
        <v>18</v>
      </c>
      <c r="L690">
        <v>2</v>
      </c>
      <c r="M690">
        <v>5</v>
      </c>
      <c r="N690" t="str">
        <f t="shared" si="190"/>
        <v>Medium</v>
      </c>
      <c r="O690" t="str">
        <f t="shared" si="191"/>
        <v>Recommended</v>
      </c>
      <c r="P690" t="str">
        <f t="shared" si="192"/>
        <v>Heavy User</v>
      </c>
      <c r="R690" t="s">
        <v>168</v>
      </c>
      <c r="S690" t="str">
        <f t="shared" si="193"/>
        <v>689 ,</v>
      </c>
      <c r="T690" t="str">
        <f t="shared" si="194"/>
        <v>20 ,</v>
      </c>
      <c r="U690" t="str">
        <f t="shared" si="195"/>
        <v>'Female',</v>
      </c>
      <c r="V690" t="str">
        <f t="shared" si="196"/>
        <v>'Undergraduate',</v>
      </c>
      <c r="W690" t="str">
        <f t="shared" si="197"/>
        <v>'Finland',</v>
      </c>
      <c r="X690" t="str">
        <f t="shared" si="198"/>
        <v>4.4 ,</v>
      </c>
      <c r="Y690" t="str">
        <f t="shared" si="199"/>
        <v>'Instagram',</v>
      </c>
      <c r="Z690" t="str">
        <f t="shared" si="200"/>
        <v>'No',</v>
      </c>
      <c r="AA690" t="str">
        <f t="shared" si="201"/>
        <v>7.4 ,</v>
      </c>
      <c r="AB690" t="str">
        <f t="shared" si="202"/>
        <v>7 ,</v>
      </c>
      <c r="AC690" t="str">
        <f t="shared" si="203"/>
        <v>'In Relationship',</v>
      </c>
      <c r="AD690" t="str">
        <f t="shared" si="204"/>
        <v>2 ,</v>
      </c>
      <c r="AE690" t="str">
        <f t="shared" si="205"/>
        <v>5 ,</v>
      </c>
      <c r="AF690" t="str">
        <f t="shared" si="206"/>
        <v>'Medium',</v>
      </c>
      <c r="AG690" t="str">
        <f t="shared" si="207"/>
        <v>'Recommended',</v>
      </c>
      <c r="AH690" t="str">
        <f t="shared" si="208"/>
        <v>'Heavy User'</v>
      </c>
      <c r="AI690" t="s">
        <v>169</v>
      </c>
      <c r="AJ690" t="s">
        <v>170</v>
      </c>
    </row>
    <row r="691" spans="1:36" x14ac:dyDescent="0.25">
      <c r="A691">
        <v>690</v>
      </c>
      <c r="B691">
        <v>23</v>
      </c>
      <c r="C691" t="s">
        <v>19</v>
      </c>
      <c r="D691" t="s">
        <v>20</v>
      </c>
      <c r="E691" t="s">
        <v>41</v>
      </c>
      <c r="F691">
        <v>6.5</v>
      </c>
      <c r="G691" t="s">
        <v>32</v>
      </c>
      <c r="H691" t="s">
        <v>17</v>
      </c>
      <c r="I691">
        <v>6.1</v>
      </c>
      <c r="J691">
        <v>5</v>
      </c>
      <c r="K691" t="s">
        <v>24</v>
      </c>
      <c r="L691">
        <v>4</v>
      </c>
      <c r="M691">
        <v>8</v>
      </c>
      <c r="N691" t="str">
        <f t="shared" si="190"/>
        <v>High</v>
      </c>
      <c r="O691" t="str">
        <f t="shared" si="191"/>
        <v>Insufficient</v>
      </c>
      <c r="P691" t="str">
        <f t="shared" si="192"/>
        <v>Addicted User</v>
      </c>
      <c r="R691" t="s">
        <v>168</v>
      </c>
      <c r="S691" t="str">
        <f t="shared" si="193"/>
        <v>690 ,</v>
      </c>
      <c r="T691" t="str">
        <f t="shared" si="194"/>
        <v>23 ,</v>
      </c>
      <c r="U691" t="str">
        <f t="shared" si="195"/>
        <v>'Male',</v>
      </c>
      <c r="V691" t="str">
        <f t="shared" si="196"/>
        <v>'Graduate',</v>
      </c>
      <c r="W691" t="str">
        <f t="shared" si="197"/>
        <v>'Spain',</v>
      </c>
      <c r="X691" t="str">
        <f t="shared" si="198"/>
        <v>6.5 ,</v>
      </c>
      <c r="Y691" t="str">
        <f t="shared" si="199"/>
        <v>'Facebook',</v>
      </c>
      <c r="Z691" t="str">
        <f t="shared" si="200"/>
        <v>'Yes',</v>
      </c>
      <c r="AA691" t="str">
        <f t="shared" si="201"/>
        <v>6.1 ,</v>
      </c>
      <c r="AB691" t="str">
        <f t="shared" si="202"/>
        <v>5 ,</v>
      </c>
      <c r="AC691" t="str">
        <f t="shared" si="203"/>
        <v>'Single',</v>
      </c>
      <c r="AD691" t="str">
        <f t="shared" si="204"/>
        <v>4 ,</v>
      </c>
      <c r="AE691" t="str">
        <f t="shared" si="205"/>
        <v>8 ,</v>
      </c>
      <c r="AF691" t="str">
        <f t="shared" si="206"/>
        <v>'High',</v>
      </c>
      <c r="AG691" t="str">
        <f t="shared" si="207"/>
        <v>'Insufficient',</v>
      </c>
      <c r="AH691" t="str">
        <f t="shared" si="208"/>
        <v>'Addicted User'</v>
      </c>
      <c r="AI691" t="s">
        <v>169</v>
      </c>
      <c r="AJ691" t="s">
        <v>170</v>
      </c>
    </row>
    <row r="692" spans="1:36" x14ac:dyDescent="0.25">
      <c r="A692">
        <v>691</v>
      </c>
      <c r="B692">
        <v>21</v>
      </c>
      <c r="C692" t="s">
        <v>13</v>
      </c>
      <c r="D692" t="s">
        <v>14</v>
      </c>
      <c r="E692" t="s">
        <v>48</v>
      </c>
      <c r="F692">
        <v>4.5999999999999996</v>
      </c>
      <c r="G692" t="s">
        <v>22</v>
      </c>
      <c r="H692" t="s">
        <v>23</v>
      </c>
      <c r="I692">
        <v>7.3</v>
      </c>
      <c r="J692">
        <v>7</v>
      </c>
      <c r="K692" t="s">
        <v>18</v>
      </c>
      <c r="L692">
        <v>2</v>
      </c>
      <c r="M692">
        <v>5</v>
      </c>
      <c r="N692" t="str">
        <f t="shared" si="190"/>
        <v>Medium</v>
      </c>
      <c r="O692" t="str">
        <f t="shared" si="191"/>
        <v>Recommended</v>
      </c>
      <c r="P692" t="str">
        <f t="shared" si="192"/>
        <v>Heavy User</v>
      </c>
      <c r="R692" t="s">
        <v>168</v>
      </c>
      <c r="S692" t="str">
        <f t="shared" si="193"/>
        <v>691 ,</v>
      </c>
      <c r="T692" t="str">
        <f t="shared" si="194"/>
        <v>21 ,</v>
      </c>
      <c r="U692" t="str">
        <f t="shared" si="195"/>
        <v>'Female',</v>
      </c>
      <c r="V692" t="str">
        <f t="shared" si="196"/>
        <v>'Undergraduate',</v>
      </c>
      <c r="W692" t="str">
        <f t="shared" si="197"/>
        <v>'Denmark',</v>
      </c>
      <c r="X692" t="str">
        <f t="shared" si="198"/>
        <v>4.6 ,</v>
      </c>
      <c r="Y692" t="str">
        <f t="shared" si="199"/>
        <v>'Twitter',</v>
      </c>
      <c r="Z692" t="str">
        <f t="shared" si="200"/>
        <v>'No',</v>
      </c>
      <c r="AA692" t="str">
        <f t="shared" si="201"/>
        <v>7.3 ,</v>
      </c>
      <c r="AB692" t="str">
        <f t="shared" si="202"/>
        <v>7 ,</v>
      </c>
      <c r="AC692" t="str">
        <f t="shared" si="203"/>
        <v>'In Relationship',</v>
      </c>
      <c r="AD692" t="str">
        <f t="shared" si="204"/>
        <v>2 ,</v>
      </c>
      <c r="AE692" t="str">
        <f t="shared" si="205"/>
        <v>5 ,</v>
      </c>
      <c r="AF692" t="str">
        <f t="shared" si="206"/>
        <v>'Medium',</v>
      </c>
      <c r="AG692" t="str">
        <f t="shared" si="207"/>
        <v>'Recommended',</v>
      </c>
      <c r="AH692" t="str">
        <f t="shared" si="208"/>
        <v>'Heavy User'</v>
      </c>
      <c r="AI692" t="s">
        <v>169</v>
      </c>
      <c r="AJ692" t="s">
        <v>170</v>
      </c>
    </row>
    <row r="693" spans="1:36" x14ac:dyDescent="0.25">
      <c r="A693">
        <v>692</v>
      </c>
      <c r="B693">
        <v>24</v>
      </c>
      <c r="C693" t="s">
        <v>19</v>
      </c>
      <c r="D693" t="s">
        <v>20</v>
      </c>
      <c r="E693" t="s">
        <v>55</v>
      </c>
      <c r="F693">
        <v>5.9</v>
      </c>
      <c r="G693" t="s">
        <v>16</v>
      </c>
      <c r="H693" t="s">
        <v>17</v>
      </c>
      <c r="I693">
        <v>6.5</v>
      </c>
      <c r="J693">
        <v>6</v>
      </c>
      <c r="K693" t="s">
        <v>24</v>
      </c>
      <c r="L693">
        <v>3</v>
      </c>
      <c r="M693">
        <v>7</v>
      </c>
      <c r="N693" t="str">
        <f t="shared" si="190"/>
        <v>High</v>
      </c>
      <c r="O693" t="str">
        <f t="shared" si="191"/>
        <v>Insufficient</v>
      </c>
      <c r="P693" t="str">
        <f t="shared" si="192"/>
        <v>Heavy User</v>
      </c>
      <c r="R693" t="s">
        <v>168</v>
      </c>
      <c r="S693" t="str">
        <f t="shared" si="193"/>
        <v>692 ,</v>
      </c>
      <c r="T693" t="str">
        <f t="shared" si="194"/>
        <v>24 ,</v>
      </c>
      <c r="U693" t="str">
        <f t="shared" si="195"/>
        <v>'Male',</v>
      </c>
      <c r="V693" t="str">
        <f t="shared" si="196"/>
        <v>'Graduate',</v>
      </c>
      <c r="W693" t="str">
        <f t="shared" si="197"/>
        <v>'Ireland',</v>
      </c>
      <c r="X693" t="str">
        <f t="shared" si="198"/>
        <v>5.9 ,</v>
      </c>
      <c r="Y693" t="str">
        <f t="shared" si="199"/>
        <v>'Instagram',</v>
      </c>
      <c r="Z693" t="str">
        <f t="shared" si="200"/>
        <v>'Yes',</v>
      </c>
      <c r="AA693" t="str">
        <f t="shared" si="201"/>
        <v>6.5 ,</v>
      </c>
      <c r="AB693" t="str">
        <f t="shared" si="202"/>
        <v>6 ,</v>
      </c>
      <c r="AC693" t="str">
        <f t="shared" si="203"/>
        <v>'Single',</v>
      </c>
      <c r="AD693" t="str">
        <f t="shared" si="204"/>
        <v>3 ,</v>
      </c>
      <c r="AE693" t="str">
        <f t="shared" si="205"/>
        <v>7 ,</v>
      </c>
      <c r="AF693" t="str">
        <f t="shared" si="206"/>
        <v>'High',</v>
      </c>
      <c r="AG693" t="str">
        <f t="shared" si="207"/>
        <v>'Insufficient',</v>
      </c>
      <c r="AH693" t="str">
        <f t="shared" si="208"/>
        <v>'Heavy User'</v>
      </c>
      <c r="AI693" t="s">
        <v>169</v>
      </c>
      <c r="AJ693" t="s">
        <v>170</v>
      </c>
    </row>
    <row r="694" spans="1:36" x14ac:dyDescent="0.25">
      <c r="A694">
        <v>693</v>
      </c>
      <c r="B694">
        <v>19</v>
      </c>
      <c r="C694" t="s">
        <v>13</v>
      </c>
      <c r="D694" t="s">
        <v>14</v>
      </c>
      <c r="E694" t="s">
        <v>21</v>
      </c>
      <c r="F694">
        <v>7</v>
      </c>
      <c r="G694" t="s">
        <v>26</v>
      </c>
      <c r="H694" t="s">
        <v>17</v>
      </c>
      <c r="I694">
        <v>5.8</v>
      </c>
      <c r="J694">
        <v>4</v>
      </c>
      <c r="K694" t="s">
        <v>24</v>
      </c>
      <c r="L694">
        <v>5</v>
      </c>
      <c r="M694">
        <v>9</v>
      </c>
      <c r="N694" t="str">
        <f t="shared" si="190"/>
        <v>High</v>
      </c>
      <c r="O694" t="str">
        <f t="shared" si="191"/>
        <v>Insufficient</v>
      </c>
      <c r="P694" t="str">
        <f t="shared" si="192"/>
        <v>Addicted User</v>
      </c>
      <c r="R694" t="s">
        <v>168</v>
      </c>
      <c r="S694" t="str">
        <f t="shared" si="193"/>
        <v>693 ,</v>
      </c>
      <c r="T694" t="str">
        <f t="shared" si="194"/>
        <v>19 ,</v>
      </c>
      <c r="U694" t="str">
        <f t="shared" si="195"/>
        <v>'Female',</v>
      </c>
      <c r="V694" t="str">
        <f t="shared" si="196"/>
        <v>'Undergraduate',</v>
      </c>
      <c r="W694" t="str">
        <f t="shared" si="197"/>
        <v>'India',</v>
      </c>
      <c r="X694" t="str">
        <f t="shared" si="198"/>
        <v>7 ,</v>
      </c>
      <c r="Y694" t="str">
        <f t="shared" si="199"/>
        <v>'TikTok',</v>
      </c>
      <c r="Z694" t="str">
        <f t="shared" si="200"/>
        <v>'Yes',</v>
      </c>
      <c r="AA694" t="str">
        <f t="shared" si="201"/>
        <v>5.8 ,</v>
      </c>
      <c r="AB694" t="str">
        <f t="shared" si="202"/>
        <v>4 ,</v>
      </c>
      <c r="AC694" t="str">
        <f t="shared" si="203"/>
        <v>'Single',</v>
      </c>
      <c r="AD694" t="str">
        <f t="shared" si="204"/>
        <v>5 ,</v>
      </c>
      <c r="AE694" t="str">
        <f t="shared" si="205"/>
        <v>9 ,</v>
      </c>
      <c r="AF694" t="str">
        <f t="shared" si="206"/>
        <v>'High',</v>
      </c>
      <c r="AG694" t="str">
        <f t="shared" si="207"/>
        <v>'Insufficient',</v>
      </c>
      <c r="AH694" t="str">
        <f t="shared" si="208"/>
        <v>'Addicted User'</v>
      </c>
      <c r="AI694" t="s">
        <v>169</v>
      </c>
      <c r="AJ694" t="s">
        <v>170</v>
      </c>
    </row>
    <row r="695" spans="1:36" x14ac:dyDescent="0.25">
      <c r="A695">
        <v>694</v>
      </c>
      <c r="B695">
        <v>22</v>
      </c>
      <c r="C695" t="s">
        <v>19</v>
      </c>
      <c r="D695" t="s">
        <v>20</v>
      </c>
      <c r="E695" t="s">
        <v>51</v>
      </c>
      <c r="F695">
        <v>4.5</v>
      </c>
      <c r="G695" t="s">
        <v>32</v>
      </c>
      <c r="H695" t="s">
        <v>23</v>
      </c>
      <c r="I695">
        <v>7.3</v>
      </c>
      <c r="J695">
        <v>7</v>
      </c>
      <c r="K695" t="s">
        <v>18</v>
      </c>
      <c r="L695">
        <v>2</v>
      </c>
      <c r="M695">
        <v>5</v>
      </c>
      <c r="N695" t="str">
        <f t="shared" si="190"/>
        <v>Medium</v>
      </c>
      <c r="O695" t="str">
        <f t="shared" si="191"/>
        <v>Recommended</v>
      </c>
      <c r="P695" t="str">
        <f t="shared" si="192"/>
        <v>Heavy User</v>
      </c>
      <c r="R695" t="s">
        <v>168</v>
      </c>
      <c r="S695" t="str">
        <f t="shared" si="193"/>
        <v>694 ,</v>
      </c>
      <c r="T695" t="str">
        <f t="shared" si="194"/>
        <v>22 ,</v>
      </c>
      <c r="U695" t="str">
        <f t="shared" si="195"/>
        <v>'Male',</v>
      </c>
      <c r="V695" t="str">
        <f t="shared" si="196"/>
        <v>'Graduate',</v>
      </c>
      <c r="W695" t="str">
        <f t="shared" si="197"/>
        <v>'Switzerland',</v>
      </c>
      <c r="X695" t="str">
        <f t="shared" si="198"/>
        <v>4.5 ,</v>
      </c>
      <c r="Y695" t="str">
        <f t="shared" si="199"/>
        <v>'Facebook',</v>
      </c>
      <c r="Z695" t="str">
        <f t="shared" si="200"/>
        <v>'No',</v>
      </c>
      <c r="AA695" t="str">
        <f t="shared" si="201"/>
        <v>7.3 ,</v>
      </c>
      <c r="AB695" t="str">
        <f t="shared" si="202"/>
        <v>7 ,</v>
      </c>
      <c r="AC695" t="str">
        <f t="shared" si="203"/>
        <v>'In Relationship',</v>
      </c>
      <c r="AD695" t="str">
        <f t="shared" si="204"/>
        <v>2 ,</v>
      </c>
      <c r="AE695" t="str">
        <f t="shared" si="205"/>
        <v>5 ,</v>
      </c>
      <c r="AF695" t="str">
        <f t="shared" si="206"/>
        <v>'Medium',</v>
      </c>
      <c r="AG695" t="str">
        <f t="shared" si="207"/>
        <v>'Recommended',</v>
      </c>
      <c r="AH695" t="str">
        <f t="shared" si="208"/>
        <v>'Heavy User'</v>
      </c>
      <c r="AI695" t="s">
        <v>169</v>
      </c>
      <c r="AJ695" t="s">
        <v>170</v>
      </c>
    </row>
    <row r="696" spans="1:36" x14ac:dyDescent="0.25">
      <c r="A696">
        <v>695</v>
      </c>
      <c r="B696">
        <v>20</v>
      </c>
      <c r="C696" t="s">
        <v>13</v>
      </c>
      <c r="D696" t="s">
        <v>14</v>
      </c>
      <c r="E696" t="s">
        <v>65</v>
      </c>
      <c r="F696">
        <v>6.6</v>
      </c>
      <c r="G696" t="s">
        <v>16</v>
      </c>
      <c r="H696" t="s">
        <v>17</v>
      </c>
      <c r="I696">
        <v>6.1</v>
      </c>
      <c r="J696">
        <v>5</v>
      </c>
      <c r="K696" t="s">
        <v>24</v>
      </c>
      <c r="L696">
        <v>4</v>
      </c>
      <c r="M696">
        <v>8</v>
      </c>
      <c r="N696" t="str">
        <f t="shared" si="190"/>
        <v>High</v>
      </c>
      <c r="O696" t="str">
        <f t="shared" si="191"/>
        <v>Insufficient</v>
      </c>
      <c r="P696" t="str">
        <f t="shared" si="192"/>
        <v>Addicted User</v>
      </c>
      <c r="R696" t="s">
        <v>168</v>
      </c>
      <c r="S696" t="str">
        <f t="shared" si="193"/>
        <v>695 ,</v>
      </c>
      <c r="T696" t="str">
        <f t="shared" si="194"/>
        <v>20 ,</v>
      </c>
      <c r="U696" t="str">
        <f t="shared" si="195"/>
        <v>'Female',</v>
      </c>
      <c r="V696" t="str">
        <f t="shared" si="196"/>
        <v>'Undergraduate',</v>
      </c>
      <c r="W696" t="str">
        <f t="shared" si="197"/>
        <v>'Turkey',</v>
      </c>
      <c r="X696" t="str">
        <f t="shared" si="198"/>
        <v>6.6 ,</v>
      </c>
      <c r="Y696" t="str">
        <f t="shared" si="199"/>
        <v>'Instagram',</v>
      </c>
      <c r="Z696" t="str">
        <f t="shared" si="200"/>
        <v>'Yes',</v>
      </c>
      <c r="AA696" t="str">
        <f t="shared" si="201"/>
        <v>6.1 ,</v>
      </c>
      <c r="AB696" t="str">
        <f t="shared" si="202"/>
        <v>5 ,</v>
      </c>
      <c r="AC696" t="str">
        <f t="shared" si="203"/>
        <v>'Single',</v>
      </c>
      <c r="AD696" t="str">
        <f t="shared" si="204"/>
        <v>4 ,</v>
      </c>
      <c r="AE696" t="str">
        <f t="shared" si="205"/>
        <v>8 ,</v>
      </c>
      <c r="AF696" t="str">
        <f t="shared" si="206"/>
        <v>'High',</v>
      </c>
      <c r="AG696" t="str">
        <f t="shared" si="207"/>
        <v>'Insufficient',</v>
      </c>
      <c r="AH696" t="str">
        <f t="shared" si="208"/>
        <v>'Addicted User'</v>
      </c>
      <c r="AI696" t="s">
        <v>169</v>
      </c>
      <c r="AJ696" t="s">
        <v>170</v>
      </c>
    </row>
    <row r="697" spans="1:36" x14ac:dyDescent="0.25">
      <c r="A697">
        <v>696</v>
      </c>
      <c r="B697">
        <v>23</v>
      </c>
      <c r="C697" t="s">
        <v>19</v>
      </c>
      <c r="D697" t="s">
        <v>20</v>
      </c>
      <c r="E697" t="s">
        <v>25</v>
      </c>
      <c r="F697">
        <v>5.5</v>
      </c>
      <c r="G697" t="s">
        <v>22</v>
      </c>
      <c r="H697" t="s">
        <v>17</v>
      </c>
      <c r="I697">
        <v>6.7</v>
      </c>
      <c r="J697">
        <v>6</v>
      </c>
      <c r="K697" t="s">
        <v>18</v>
      </c>
      <c r="L697">
        <v>3</v>
      </c>
      <c r="M697">
        <v>7</v>
      </c>
      <c r="N697" t="str">
        <f t="shared" si="190"/>
        <v>High</v>
      </c>
      <c r="O697" t="str">
        <f t="shared" si="191"/>
        <v>Insufficient</v>
      </c>
      <c r="P697" t="str">
        <f t="shared" si="192"/>
        <v>Heavy User</v>
      </c>
      <c r="R697" t="s">
        <v>168</v>
      </c>
      <c r="S697" t="str">
        <f t="shared" si="193"/>
        <v>696 ,</v>
      </c>
      <c r="T697" t="str">
        <f t="shared" si="194"/>
        <v>23 ,</v>
      </c>
      <c r="U697" t="str">
        <f t="shared" si="195"/>
        <v>'Male',</v>
      </c>
      <c r="V697" t="str">
        <f t="shared" si="196"/>
        <v>'Graduate',</v>
      </c>
      <c r="W697" t="str">
        <f t="shared" si="197"/>
        <v>'USA',</v>
      </c>
      <c r="X697" t="str">
        <f t="shared" si="198"/>
        <v>5.5 ,</v>
      </c>
      <c r="Y697" t="str">
        <f t="shared" si="199"/>
        <v>'Twitter',</v>
      </c>
      <c r="Z697" t="str">
        <f t="shared" si="200"/>
        <v>'Yes',</v>
      </c>
      <c r="AA697" t="str">
        <f t="shared" si="201"/>
        <v>6.7 ,</v>
      </c>
      <c r="AB697" t="str">
        <f t="shared" si="202"/>
        <v>6 ,</v>
      </c>
      <c r="AC697" t="str">
        <f t="shared" si="203"/>
        <v>'In Relationship',</v>
      </c>
      <c r="AD697" t="str">
        <f t="shared" si="204"/>
        <v>3 ,</v>
      </c>
      <c r="AE697" t="str">
        <f t="shared" si="205"/>
        <v>7 ,</v>
      </c>
      <c r="AF697" t="str">
        <f t="shared" si="206"/>
        <v>'High',</v>
      </c>
      <c r="AG697" t="str">
        <f t="shared" si="207"/>
        <v>'Insufficient',</v>
      </c>
      <c r="AH697" t="str">
        <f t="shared" si="208"/>
        <v>'Heavy User'</v>
      </c>
      <c r="AI697" t="s">
        <v>169</v>
      </c>
      <c r="AJ697" t="s">
        <v>170</v>
      </c>
    </row>
    <row r="698" spans="1:36" x14ac:dyDescent="0.25">
      <c r="A698">
        <v>697</v>
      </c>
      <c r="B698">
        <v>21</v>
      </c>
      <c r="C698" t="s">
        <v>13</v>
      </c>
      <c r="D698" t="s">
        <v>14</v>
      </c>
      <c r="E698" t="s">
        <v>43</v>
      </c>
      <c r="F698">
        <v>6.3</v>
      </c>
      <c r="G698" t="s">
        <v>26</v>
      </c>
      <c r="H698" t="s">
        <v>17</v>
      </c>
      <c r="I698">
        <v>6.2</v>
      </c>
      <c r="J698">
        <v>5</v>
      </c>
      <c r="K698" t="s">
        <v>24</v>
      </c>
      <c r="L698">
        <v>4</v>
      </c>
      <c r="M698">
        <v>8</v>
      </c>
      <c r="N698" t="str">
        <f t="shared" si="190"/>
        <v>High</v>
      </c>
      <c r="O698" t="str">
        <f t="shared" si="191"/>
        <v>Insufficient</v>
      </c>
      <c r="P698" t="str">
        <f t="shared" si="192"/>
        <v>Addicted User</v>
      </c>
      <c r="R698" t="s">
        <v>168</v>
      </c>
      <c r="S698" t="str">
        <f t="shared" si="193"/>
        <v>697 ,</v>
      </c>
      <c r="T698" t="str">
        <f t="shared" si="194"/>
        <v>21 ,</v>
      </c>
      <c r="U698" t="str">
        <f t="shared" si="195"/>
        <v>'Female',</v>
      </c>
      <c r="V698" t="str">
        <f t="shared" si="196"/>
        <v>'Undergraduate',</v>
      </c>
      <c r="W698" t="str">
        <f t="shared" si="197"/>
        <v>'Mexico',</v>
      </c>
      <c r="X698" t="str">
        <f t="shared" si="198"/>
        <v>6.3 ,</v>
      </c>
      <c r="Y698" t="str">
        <f t="shared" si="199"/>
        <v>'TikTok',</v>
      </c>
      <c r="Z698" t="str">
        <f t="shared" si="200"/>
        <v>'Yes',</v>
      </c>
      <c r="AA698" t="str">
        <f t="shared" si="201"/>
        <v>6.2 ,</v>
      </c>
      <c r="AB698" t="str">
        <f t="shared" si="202"/>
        <v>5 ,</v>
      </c>
      <c r="AC698" t="str">
        <f t="shared" si="203"/>
        <v>'Single',</v>
      </c>
      <c r="AD698" t="str">
        <f t="shared" si="204"/>
        <v>4 ,</v>
      </c>
      <c r="AE698" t="str">
        <f t="shared" si="205"/>
        <v>8 ,</v>
      </c>
      <c r="AF698" t="str">
        <f t="shared" si="206"/>
        <v>'High',</v>
      </c>
      <c r="AG698" t="str">
        <f t="shared" si="207"/>
        <v>'Insufficient',</v>
      </c>
      <c r="AH698" t="str">
        <f t="shared" si="208"/>
        <v>'Addicted User'</v>
      </c>
      <c r="AI698" t="s">
        <v>169</v>
      </c>
      <c r="AJ698" t="s">
        <v>170</v>
      </c>
    </row>
    <row r="699" spans="1:36" x14ac:dyDescent="0.25">
      <c r="A699">
        <v>698</v>
      </c>
      <c r="B699">
        <v>24</v>
      </c>
      <c r="C699" t="s">
        <v>19</v>
      </c>
      <c r="D699" t="s">
        <v>20</v>
      </c>
      <c r="E699" t="s">
        <v>40</v>
      </c>
      <c r="F699">
        <v>4.8</v>
      </c>
      <c r="G699" t="s">
        <v>32</v>
      </c>
      <c r="H699" t="s">
        <v>23</v>
      </c>
      <c r="I699">
        <v>7.1</v>
      </c>
      <c r="J699">
        <v>7</v>
      </c>
      <c r="K699" t="s">
        <v>18</v>
      </c>
      <c r="L699">
        <v>2</v>
      </c>
      <c r="M699">
        <v>5</v>
      </c>
      <c r="N699" t="str">
        <f t="shared" si="190"/>
        <v>Medium</v>
      </c>
      <c r="O699" t="str">
        <f t="shared" si="191"/>
        <v>Recommended</v>
      </c>
      <c r="P699" t="str">
        <f t="shared" si="192"/>
        <v>Heavy User</v>
      </c>
      <c r="R699" t="s">
        <v>168</v>
      </c>
      <c r="S699" t="str">
        <f t="shared" si="193"/>
        <v>698 ,</v>
      </c>
      <c r="T699" t="str">
        <f t="shared" si="194"/>
        <v>24 ,</v>
      </c>
      <c r="U699" t="str">
        <f t="shared" si="195"/>
        <v>'Male',</v>
      </c>
      <c r="V699" t="str">
        <f t="shared" si="196"/>
        <v>'Graduate',</v>
      </c>
      <c r="W699" t="str">
        <f t="shared" si="197"/>
        <v>'France',</v>
      </c>
      <c r="X699" t="str">
        <f t="shared" si="198"/>
        <v>4.8 ,</v>
      </c>
      <c r="Y699" t="str">
        <f t="shared" si="199"/>
        <v>'Facebook',</v>
      </c>
      <c r="Z699" t="str">
        <f t="shared" si="200"/>
        <v>'No',</v>
      </c>
      <c r="AA699" t="str">
        <f t="shared" si="201"/>
        <v>7.1 ,</v>
      </c>
      <c r="AB699" t="str">
        <f t="shared" si="202"/>
        <v>7 ,</v>
      </c>
      <c r="AC699" t="str">
        <f t="shared" si="203"/>
        <v>'In Relationship',</v>
      </c>
      <c r="AD699" t="str">
        <f t="shared" si="204"/>
        <v>2 ,</v>
      </c>
      <c r="AE699" t="str">
        <f t="shared" si="205"/>
        <v>5 ,</v>
      </c>
      <c r="AF699" t="str">
        <f t="shared" si="206"/>
        <v>'Medium',</v>
      </c>
      <c r="AG699" t="str">
        <f t="shared" si="207"/>
        <v>'Recommended',</v>
      </c>
      <c r="AH699" t="str">
        <f t="shared" si="208"/>
        <v>'Heavy User'</v>
      </c>
      <c r="AI699" t="s">
        <v>169</v>
      </c>
      <c r="AJ699" t="s">
        <v>170</v>
      </c>
    </row>
    <row r="700" spans="1:36" x14ac:dyDescent="0.25">
      <c r="A700">
        <v>699</v>
      </c>
      <c r="B700">
        <v>19</v>
      </c>
      <c r="C700" t="s">
        <v>13</v>
      </c>
      <c r="D700" t="s">
        <v>14</v>
      </c>
      <c r="E700" t="s">
        <v>31</v>
      </c>
      <c r="F700">
        <v>5.7</v>
      </c>
      <c r="G700" t="s">
        <v>16</v>
      </c>
      <c r="H700" t="s">
        <v>17</v>
      </c>
      <c r="I700">
        <v>6.6</v>
      </c>
      <c r="J700">
        <v>6</v>
      </c>
      <c r="K700" t="s">
        <v>24</v>
      </c>
      <c r="L700">
        <v>3</v>
      </c>
      <c r="M700">
        <v>7</v>
      </c>
      <c r="N700" t="str">
        <f t="shared" si="190"/>
        <v>High</v>
      </c>
      <c r="O700" t="str">
        <f t="shared" si="191"/>
        <v>Insufficient</v>
      </c>
      <c r="P700" t="str">
        <f t="shared" si="192"/>
        <v>Heavy User</v>
      </c>
      <c r="R700" t="s">
        <v>168</v>
      </c>
      <c r="S700" t="str">
        <f t="shared" si="193"/>
        <v>699 ,</v>
      </c>
      <c r="T700" t="str">
        <f t="shared" si="194"/>
        <v>19 ,</v>
      </c>
      <c r="U700" t="str">
        <f t="shared" si="195"/>
        <v>'Female',</v>
      </c>
      <c r="V700" t="str">
        <f t="shared" si="196"/>
        <v>'Undergraduate',</v>
      </c>
      <c r="W700" t="str">
        <f t="shared" si="197"/>
        <v>'Canada',</v>
      </c>
      <c r="X700" t="str">
        <f t="shared" si="198"/>
        <v>5.7 ,</v>
      </c>
      <c r="Y700" t="str">
        <f t="shared" si="199"/>
        <v>'Instagram',</v>
      </c>
      <c r="Z700" t="str">
        <f t="shared" si="200"/>
        <v>'Yes',</v>
      </c>
      <c r="AA700" t="str">
        <f t="shared" si="201"/>
        <v>6.6 ,</v>
      </c>
      <c r="AB700" t="str">
        <f t="shared" si="202"/>
        <v>6 ,</v>
      </c>
      <c r="AC700" t="str">
        <f t="shared" si="203"/>
        <v>'Single',</v>
      </c>
      <c r="AD700" t="str">
        <f t="shared" si="204"/>
        <v>3 ,</v>
      </c>
      <c r="AE700" t="str">
        <f t="shared" si="205"/>
        <v>7 ,</v>
      </c>
      <c r="AF700" t="str">
        <f t="shared" si="206"/>
        <v>'High',</v>
      </c>
      <c r="AG700" t="str">
        <f t="shared" si="207"/>
        <v>'Insufficient',</v>
      </c>
      <c r="AH700" t="str">
        <f t="shared" si="208"/>
        <v>'Heavy User'</v>
      </c>
      <c r="AI700" t="s">
        <v>169</v>
      </c>
      <c r="AJ700" t="s">
        <v>170</v>
      </c>
    </row>
    <row r="701" spans="1:36" x14ac:dyDescent="0.25">
      <c r="A701">
        <v>700</v>
      </c>
      <c r="B701">
        <v>22</v>
      </c>
      <c r="C701" t="s">
        <v>19</v>
      </c>
      <c r="D701" t="s">
        <v>20</v>
      </c>
      <c r="E701" t="s">
        <v>29</v>
      </c>
      <c r="F701">
        <v>6.2</v>
      </c>
      <c r="G701" t="s">
        <v>22</v>
      </c>
      <c r="H701" t="s">
        <v>17</v>
      </c>
      <c r="I701">
        <v>6.3</v>
      </c>
      <c r="J701">
        <v>5</v>
      </c>
      <c r="K701" t="s">
        <v>24</v>
      </c>
      <c r="L701">
        <v>4</v>
      </c>
      <c r="M701">
        <v>8</v>
      </c>
      <c r="N701" t="str">
        <f t="shared" si="190"/>
        <v>High</v>
      </c>
      <c r="O701" t="str">
        <f t="shared" si="191"/>
        <v>Insufficient</v>
      </c>
      <c r="P701" t="str">
        <f t="shared" si="192"/>
        <v>Addicted User</v>
      </c>
      <c r="R701" t="s">
        <v>168</v>
      </c>
      <c r="S701" t="str">
        <f t="shared" si="193"/>
        <v>700 ,</v>
      </c>
      <c r="T701" t="str">
        <f t="shared" si="194"/>
        <v>22 ,</v>
      </c>
      <c r="U701" t="str">
        <f t="shared" si="195"/>
        <v>'Male',</v>
      </c>
      <c r="V701" t="str">
        <f t="shared" si="196"/>
        <v>'Graduate',</v>
      </c>
      <c r="W701" t="str">
        <f t="shared" si="197"/>
        <v>'UK',</v>
      </c>
      <c r="X701" t="str">
        <f t="shared" si="198"/>
        <v>6.2 ,</v>
      </c>
      <c r="Y701" t="str">
        <f t="shared" si="199"/>
        <v>'Twitter',</v>
      </c>
      <c r="Z701" t="str">
        <f t="shared" si="200"/>
        <v>'Yes',</v>
      </c>
      <c r="AA701" t="str">
        <f t="shared" si="201"/>
        <v>6.3 ,</v>
      </c>
      <c r="AB701" t="str">
        <f t="shared" si="202"/>
        <v>5 ,</v>
      </c>
      <c r="AC701" t="str">
        <f t="shared" si="203"/>
        <v>'Single',</v>
      </c>
      <c r="AD701" t="str">
        <f t="shared" si="204"/>
        <v>4 ,</v>
      </c>
      <c r="AE701" t="str">
        <f t="shared" si="205"/>
        <v>8 ,</v>
      </c>
      <c r="AF701" t="str">
        <f t="shared" si="206"/>
        <v>'High',</v>
      </c>
      <c r="AG701" t="str">
        <f t="shared" si="207"/>
        <v>'Insufficient',</v>
      </c>
      <c r="AH701" t="str">
        <f t="shared" si="208"/>
        <v>'Addicted User'</v>
      </c>
      <c r="AI701" t="s">
        <v>169</v>
      </c>
      <c r="AJ701" t="s">
        <v>170</v>
      </c>
    </row>
    <row r="702" spans="1:36" x14ac:dyDescent="0.25">
      <c r="A702">
        <v>701</v>
      </c>
      <c r="B702">
        <v>20</v>
      </c>
      <c r="C702" t="s">
        <v>13</v>
      </c>
      <c r="D702" t="s">
        <v>14</v>
      </c>
      <c r="E702" t="s">
        <v>42</v>
      </c>
      <c r="F702">
        <v>4.7</v>
      </c>
      <c r="G702" t="s">
        <v>26</v>
      </c>
      <c r="H702" t="s">
        <v>23</v>
      </c>
      <c r="I702">
        <v>7.2</v>
      </c>
      <c r="J702">
        <v>7</v>
      </c>
      <c r="K702" t="s">
        <v>18</v>
      </c>
      <c r="L702">
        <v>2</v>
      </c>
      <c r="M702">
        <v>5</v>
      </c>
      <c r="N702" t="str">
        <f t="shared" si="190"/>
        <v>Medium</v>
      </c>
      <c r="O702" t="str">
        <f t="shared" si="191"/>
        <v>Recommended</v>
      </c>
      <c r="P702" t="str">
        <f t="shared" si="192"/>
        <v>Heavy User</v>
      </c>
      <c r="R702" t="s">
        <v>168</v>
      </c>
      <c r="S702" t="str">
        <f t="shared" si="193"/>
        <v>701 ,</v>
      </c>
      <c r="T702" t="str">
        <f t="shared" si="194"/>
        <v>20 ,</v>
      </c>
      <c r="U702" t="str">
        <f t="shared" si="195"/>
        <v>'Female',</v>
      </c>
      <c r="V702" t="str">
        <f t="shared" si="196"/>
        <v>'Undergraduate',</v>
      </c>
      <c r="W702" t="str">
        <f t="shared" si="197"/>
        <v>'Italy',</v>
      </c>
      <c r="X702" t="str">
        <f t="shared" si="198"/>
        <v>4.7 ,</v>
      </c>
      <c r="Y702" t="str">
        <f t="shared" si="199"/>
        <v>'TikTok',</v>
      </c>
      <c r="Z702" t="str">
        <f t="shared" si="200"/>
        <v>'No',</v>
      </c>
      <c r="AA702" t="str">
        <f t="shared" si="201"/>
        <v>7.2 ,</v>
      </c>
      <c r="AB702" t="str">
        <f t="shared" si="202"/>
        <v>7 ,</v>
      </c>
      <c r="AC702" t="str">
        <f t="shared" si="203"/>
        <v>'In Relationship',</v>
      </c>
      <c r="AD702" t="str">
        <f t="shared" si="204"/>
        <v>2 ,</v>
      </c>
      <c r="AE702" t="str">
        <f t="shared" si="205"/>
        <v>5 ,</v>
      </c>
      <c r="AF702" t="str">
        <f t="shared" si="206"/>
        <v>'Medium',</v>
      </c>
      <c r="AG702" t="str">
        <f t="shared" si="207"/>
        <v>'Recommended',</v>
      </c>
      <c r="AH702" t="str">
        <f t="shared" si="208"/>
        <v>'Heavy User'</v>
      </c>
      <c r="AI702" t="s">
        <v>169</v>
      </c>
      <c r="AJ702" t="s">
        <v>170</v>
      </c>
    </row>
    <row r="703" spans="1:36" x14ac:dyDescent="0.25">
      <c r="A703">
        <v>702</v>
      </c>
      <c r="B703">
        <v>23</v>
      </c>
      <c r="C703" t="s">
        <v>19</v>
      </c>
      <c r="D703" t="s">
        <v>20</v>
      </c>
      <c r="E703" t="s">
        <v>44</v>
      </c>
      <c r="F703">
        <v>6.8</v>
      </c>
      <c r="G703" t="s">
        <v>16</v>
      </c>
      <c r="H703" t="s">
        <v>17</v>
      </c>
      <c r="I703">
        <v>5.9</v>
      </c>
      <c r="J703">
        <v>4</v>
      </c>
      <c r="K703" t="s">
        <v>24</v>
      </c>
      <c r="L703">
        <v>5</v>
      </c>
      <c r="M703">
        <v>9</v>
      </c>
      <c r="N703" t="str">
        <f t="shared" si="190"/>
        <v>High</v>
      </c>
      <c r="O703" t="str">
        <f t="shared" si="191"/>
        <v>Insufficient</v>
      </c>
      <c r="P703" t="str">
        <f t="shared" si="192"/>
        <v>Addicted User</v>
      </c>
      <c r="R703" t="s">
        <v>168</v>
      </c>
      <c r="S703" t="str">
        <f t="shared" si="193"/>
        <v>702 ,</v>
      </c>
      <c r="T703" t="str">
        <f t="shared" si="194"/>
        <v>23 ,</v>
      </c>
      <c r="U703" t="str">
        <f t="shared" si="195"/>
        <v>'Male',</v>
      </c>
      <c r="V703" t="str">
        <f t="shared" si="196"/>
        <v>'Graduate',</v>
      </c>
      <c r="W703" t="str">
        <f t="shared" si="197"/>
        <v>'Russia',</v>
      </c>
      <c r="X703" t="str">
        <f t="shared" si="198"/>
        <v>6.8 ,</v>
      </c>
      <c r="Y703" t="str">
        <f t="shared" si="199"/>
        <v>'Instagram',</v>
      </c>
      <c r="Z703" t="str">
        <f t="shared" si="200"/>
        <v>'Yes',</v>
      </c>
      <c r="AA703" t="str">
        <f t="shared" si="201"/>
        <v>5.9 ,</v>
      </c>
      <c r="AB703" t="str">
        <f t="shared" si="202"/>
        <v>4 ,</v>
      </c>
      <c r="AC703" t="str">
        <f t="shared" si="203"/>
        <v>'Single',</v>
      </c>
      <c r="AD703" t="str">
        <f t="shared" si="204"/>
        <v>5 ,</v>
      </c>
      <c r="AE703" t="str">
        <f t="shared" si="205"/>
        <v>9 ,</v>
      </c>
      <c r="AF703" t="str">
        <f t="shared" si="206"/>
        <v>'High',</v>
      </c>
      <c r="AG703" t="str">
        <f t="shared" si="207"/>
        <v>'Insufficient',</v>
      </c>
      <c r="AH703" t="str">
        <f t="shared" si="208"/>
        <v>'Addicted User'</v>
      </c>
      <c r="AI703" t="s">
        <v>169</v>
      </c>
      <c r="AJ703" t="s">
        <v>170</v>
      </c>
    </row>
    <row r="704" spans="1:36" x14ac:dyDescent="0.25">
      <c r="A704">
        <v>703</v>
      </c>
      <c r="B704">
        <v>21</v>
      </c>
      <c r="C704" t="s">
        <v>13</v>
      </c>
      <c r="D704" t="s">
        <v>14</v>
      </c>
      <c r="E704" t="s">
        <v>45</v>
      </c>
      <c r="F704">
        <v>5.6</v>
      </c>
      <c r="G704" t="s">
        <v>144</v>
      </c>
      <c r="H704" t="s">
        <v>17</v>
      </c>
      <c r="I704">
        <v>6.7</v>
      </c>
      <c r="J704">
        <v>6</v>
      </c>
      <c r="K704" t="s">
        <v>18</v>
      </c>
      <c r="L704">
        <v>3</v>
      </c>
      <c r="M704">
        <v>7</v>
      </c>
      <c r="N704" t="str">
        <f t="shared" si="190"/>
        <v>High</v>
      </c>
      <c r="O704" t="str">
        <f t="shared" si="191"/>
        <v>Insufficient</v>
      </c>
      <c r="P704" t="str">
        <f t="shared" si="192"/>
        <v>Heavy User</v>
      </c>
      <c r="R704" t="s">
        <v>168</v>
      </c>
      <c r="S704" t="str">
        <f t="shared" si="193"/>
        <v>703 ,</v>
      </c>
      <c r="T704" t="str">
        <f t="shared" si="194"/>
        <v>21 ,</v>
      </c>
      <c r="U704" t="str">
        <f t="shared" si="195"/>
        <v>'Female',</v>
      </c>
      <c r="V704" t="str">
        <f t="shared" si="196"/>
        <v>'Undergraduate',</v>
      </c>
      <c r="W704" t="str">
        <f t="shared" si="197"/>
        <v>'China',</v>
      </c>
      <c r="X704" t="str">
        <f t="shared" si="198"/>
        <v>5.6 ,</v>
      </c>
      <c r="Y704" t="str">
        <f t="shared" si="199"/>
        <v>'WeChat',</v>
      </c>
      <c r="Z704" t="str">
        <f t="shared" si="200"/>
        <v>'Yes',</v>
      </c>
      <c r="AA704" t="str">
        <f t="shared" si="201"/>
        <v>6.7 ,</v>
      </c>
      <c r="AB704" t="str">
        <f t="shared" si="202"/>
        <v>6 ,</v>
      </c>
      <c r="AC704" t="str">
        <f t="shared" si="203"/>
        <v>'In Relationship',</v>
      </c>
      <c r="AD704" t="str">
        <f t="shared" si="204"/>
        <v>3 ,</v>
      </c>
      <c r="AE704" t="str">
        <f t="shared" si="205"/>
        <v>7 ,</v>
      </c>
      <c r="AF704" t="str">
        <f t="shared" si="206"/>
        <v>'High',</v>
      </c>
      <c r="AG704" t="str">
        <f t="shared" si="207"/>
        <v>'Insufficient',</v>
      </c>
      <c r="AH704" t="str">
        <f t="shared" si="208"/>
        <v>'Heavy User'</v>
      </c>
      <c r="AI704" t="s">
        <v>169</v>
      </c>
      <c r="AJ704" t="s">
        <v>170</v>
      </c>
    </row>
    <row r="705" spans="1:36" x14ac:dyDescent="0.25">
      <c r="A705">
        <v>704</v>
      </c>
      <c r="B705">
        <v>24</v>
      </c>
      <c r="C705" t="s">
        <v>19</v>
      </c>
      <c r="D705" t="s">
        <v>20</v>
      </c>
      <c r="E705" t="s">
        <v>38</v>
      </c>
      <c r="F705">
        <v>4.3</v>
      </c>
      <c r="G705" t="s">
        <v>22</v>
      </c>
      <c r="H705" t="s">
        <v>23</v>
      </c>
      <c r="I705">
        <v>7.5</v>
      </c>
      <c r="J705">
        <v>8</v>
      </c>
      <c r="K705" t="s">
        <v>24</v>
      </c>
      <c r="L705">
        <v>2</v>
      </c>
      <c r="M705">
        <v>4</v>
      </c>
      <c r="N705" t="str">
        <f t="shared" si="190"/>
        <v>Medium</v>
      </c>
      <c r="O705" t="str">
        <f t="shared" si="191"/>
        <v>Recommended</v>
      </c>
      <c r="P705" t="str">
        <f t="shared" si="192"/>
        <v>Heavy User</v>
      </c>
      <c r="R705" t="s">
        <v>168</v>
      </c>
      <c r="S705" t="str">
        <f t="shared" si="193"/>
        <v>704 ,</v>
      </c>
      <c r="T705" t="str">
        <f t="shared" si="194"/>
        <v>24 ,</v>
      </c>
      <c r="U705" t="str">
        <f t="shared" si="195"/>
        <v>'Male',</v>
      </c>
      <c r="V705" t="str">
        <f t="shared" si="196"/>
        <v>'Graduate',</v>
      </c>
      <c r="W705" t="str">
        <f t="shared" si="197"/>
        <v>'Japan',</v>
      </c>
      <c r="X705" t="str">
        <f t="shared" si="198"/>
        <v>4.3 ,</v>
      </c>
      <c r="Y705" t="str">
        <f t="shared" si="199"/>
        <v>'Twitter',</v>
      </c>
      <c r="Z705" t="str">
        <f t="shared" si="200"/>
        <v>'No',</v>
      </c>
      <c r="AA705" t="str">
        <f t="shared" si="201"/>
        <v>7.5 ,</v>
      </c>
      <c r="AB705" t="str">
        <f t="shared" si="202"/>
        <v>8 ,</v>
      </c>
      <c r="AC705" t="str">
        <f t="shared" si="203"/>
        <v>'Single',</v>
      </c>
      <c r="AD705" t="str">
        <f t="shared" si="204"/>
        <v>2 ,</v>
      </c>
      <c r="AE705" t="str">
        <f t="shared" si="205"/>
        <v>4 ,</v>
      </c>
      <c r="AF705" t="str">
        <f t="shared" si="206"/>
        <v>'Medium',</v>
      </c>
      <c r="AG705" t="str">
        <f t="shared" si="207"/>
        <v>'Recommended',</v>
      </c>
      <c r="AH705" t="str">
        <f t="shared" si="208"/>
        <v>'Heavy User'</v>
      </c>
      <c r="AI705" t="s">
        <v>169</v>
      </c>
      <c r="AJ705" t="s">
        <v>170</v>
      </c>
    </row>
    <row r="706" spans="1:36" x14ac:dyDescent="0.25">
      <c r="A706">
        <v>705</v>
      </c>
      <c r="B706">
        <v>19</v>
      </c>
      <c r="C706" t="s">
        <v>13</v>
      </c>
      <c r="D706" t="s">
        <v>14</v>
      </c>
      <c r="E706" t="s">
        <v>90</v>
      </c>
      <c r="F706">
        <v>6.2</v>
      </c>
      <c r="G706" t="s">
        <v>32</v>
      </c>
      <c r="H706" t="s">
        <v>17</v>
      </c>
      <c r="I706">
        <v>6.3</v>
      </c>
      <c r="J706">
        <v>5</v>
      </c>
      <c r="K706" t="s">
        <v>24</v>
      </c>
      <c r="L706">
        <v>4</v>
      </c>
      <c r="M706">
        <v>8</v>
      </c>
      <c r="N706" t="str">
        <f t="shared" si="190"/>
        <v>High</v>
      </c>
      <c r="O706" t="str">
        <f t="shared" si="191"/>
        <v>Insufficient</v>
      </c>
      <c r="P706" t="str">
        <f t="shared" si="192"/>
        <v>Addicted User</v>
      </c>
      <c r="R706" t="s">
        <v>168</v>
      </c>
      <c r="S706" t="str">
        <f t="shared" si="193"/>
        <v>705 ,</v>
      </c>
      <c r="T706" t="str">
        <f t="shared" si="194"/>
        <v>19 ,</v>
      </c>
      <c r="U706" t="str">
        <f t="shared" si="195"/>
        <v>'Female',</v>
      </c>
      <c r="V706" t="str">
        <f t="shared" si="196"/>
        <v>'Undergraduate',</v>
      </c>
      <c r="W706" t="str">
        <f t="shared" si="197"/>
        <v>'Poland',</v>
      </c>
      <c r="X706" t="str">
        <f t="shared" si="198"/>
        <v>6.2 ,</v>
      </c>
      <c r="Y706" t="str">
        <f t="shared" si="199"/>
        <v>'Facebook',</v>
      </c>
      <c r="Z706" t="str">
        <f t="shared" si="200"/>
        <v>'Yes',</v>
      </c>
      <c r="AA706" t="str">
        <f t="shared" si="201"/>
        <v>6.3 ,</v>
      </c>
      <c r="AB706" t="str">
        <f t="shared" si="202"/>
        <v>5 ,</v>
      </c>
      <c r="AC706" t="str">
        <f t="shared" si="203"/>
        <v>'Single',</v>
      </c>
      <c r="AD706" t="str">
        <f t="shared" si="204"/>
        <v>4 ,</v>
      </c>
      <c r="AE706" t="str">
        <f t="shared" si="205"/>
        <v>8 ,</v>
      </c>
      <c r="AF706" t="str">
        <f t="shared" si="206"/>
        <v>'High',</v>
      </c>
      <c r="AG706" t="str">
        <f t="shared" si="207"/>
        <v>'Insufficient',</v>
      </c>
      <c r="AH706" t="str">
        <f t="shared" si="208"/>
        <v>'Addicted User'</v>
      </c>
      <c r="AI706" t="s">
        <v>169</v>
      </c>
    </row>
  </sheetData>
  <autoFilter ref="A1:P706" xr:uid="{00000000-0009-0000-0000-00000200000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Sheet2</vt:lpstr>
      <vt:lpstr>Dashboard</vt:lpstr>
      <vt:lpstr>Students Social Media Addiction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Abimbola Ige</dc:creator>
  <cp:lastModifiedBy>USER</cp:lastModifiedBy>
  <cp:lastPrinted>2025-05-17T08:33:20Z</cp:lastPrinted>
  <dcterms:created xsi:type="dcterms:W3CDTF">2025-05-17T05:50:35Z</dcterms:created>
  <dcterms:modified xsi:type="dcterms:W3CDTF">2025-05-20T13:12:49Z</dcterms:modified>
</cp:coreProperties>
</file>